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ippb\Downloads\"/>
    </mc:Choice>
  </mc:AlternateContent>
  <xr:revisionPtr revIDLastSave="0" documentId="13_ncr:1_{10BA3A19-9E0B-40CB-BF80-4235590CF388}" xr6:coauthVersionLast="36" xr6:coauthVersionMax="36" xr10:uidLastSave="{00000000-0000-0000-0000-000000000000}"/>
  <bookViews>
    <workbookView xWindow="0" yWindow="0" windowWidth="23040" windowHeight="8364" activeTab="2" xr2:uid="{00000000-000D-0000-FFFF-FFFF00000000}"/>
  </bookViews>
  <sheets>
    <sheet name="Dash" sheetId="6" r:id="rId1"/>
    <sheet name="Active" sheetId="1" r:id="rId2"/>
    <sheet name="InActive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6" l="1"/>
  <c r="I32" i="6" l="1"/>
  <c r="I33" i="6" l="1"/>
</calcChain>
</file>

<file path=xl/sharedStrings.xml><?xml version="1.0" encoding="utf-8"?>
<sst xmlns="http://schemas.openxmlformats.org/spreadsheetml/2006/main" count="250" uniqueCount="44">
  <si>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</si>
  <si>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</si>
  <si>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</si>
  <si>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</si>
  <si>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</si>
  <si>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</si>
  <si>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</si>
  <si>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</si>
  <si>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</si>
  <si>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</si>
  <si>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</si>
  <si>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</si>
  <si>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</si>
  <si>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</si>
  <si>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</si>
  <si>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</si>
  <si>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</si>
  <si>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</si>
  <si>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</si>
  <si>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</si>
  <si>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</si>
  <si>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</si>
  <si>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</si>
  <si>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</si>
  <si>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</si>
  <si>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</si>
  <si>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</si>
  <si>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</si>
  <si>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</si>
  <si>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</si>
  <si>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</si>
  <si>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Grand Total</t>
  </si>
  <si>
    <t>Policies #</t>
  </si>
  <si>
    <t>Sum Assured</t>
  </si>
  <si>
    <t>Active - PLI</t>
  </si>
  <si>
    <t>Active - RPLI</t>
  </si>
  <si>
    <t>InActive - PLI</t>
  </si>
  <si>
    <t>InActive - RPLI</t>
  </si>
  <si>
    <t>Initial Premium</t>
  </si>
  <si>
    <t>Premium Collected</t>
  </si>
  <si>
    <t>Active #</t>
  </si>
  <si>
    <t>RPLI</t>
  </si>
  <si>
    <t>Active &amp; InActie Policies - 01.05.24</t>
  </si>
  <si>
    <t>as on : 01.05.24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</si>
</sst>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zoomScale="85" zoomScaleNormal="85" workbookViewId="0">
      <selection activeCell="P1" sqref="P1:R1048576"/>
    </sheetView>
  </sheetViews>
  <sheetFormatPr defaultRowHeight="14.4" x14ac:dyDescent="0.3"/>
  <cols>
    <col min="1" max="1" width="6" customWidth="1"/>
    <col min="2" max="2" width="9.33203125" style="5" bestFit="1" customWidth="1"/>
    <col min="3" max="3" width="15.6640625" style="5" customWidth="1"/>
    <col min="4" max="4" width="19.6640625" style="8" bestFit="1" customWidth="1"/>
    <col min="5" max="5" width="9.33203125" style="5" bestFit="1" customWidth="1"/>
    <col min="6" max="6" width="14.88671875" style="5" bestFit="1" customWidth="1"/>
    <col min="7" max="7" width="18.6640625" style="8" bestFit="1" customWidth="1"/>
    <col min="8" max="8" width="2" customWidth="1"/>
    <col min="9" max="9" width="10.6640625" style="5" bestFit="1" customWidth="1"/>
    <col min="10" max="10" width="14.88671875" style="5" bestFit="1" customWidth="1"/>
    <col min="11" max="11" width="18.6640625" style="8" bestFit="1" customWidth="1"/>
    <col min="12" max="12" width="10.6640625" style="5" bestFit="1" customWidth="1"/>
    <col min="13" max="13" width="14.88671875" style="5" bestFit="1" customWidth="1"/>
    <col min="14" max="14" width="19.6640625" style="8" bestFit="1" customWidth="1"/>
    <col min="15" max="15" width="1.88671875" customWidth="1"/>
  </cols>
  <sheetData>
    <row r="1" spans="1:14" x14ac:dyDescent="0.3">
      <c r="C1" s="4" t="s">
        <v>42</v>
      </c>
    </row>
    <row r="3" spans="1:14" s="12" customFormat="1" x14ac:dyDescent="0.3">
      <c r="A3" s="11"/>
      <c r="B3" s="16" t="s">
        <v>34</v>
      </c>
      <c r="C3" s="16"/>
      <c r="D3" s="16"/>
      <c r="E3" s="16" t="s">
        <v>35</v>
      </c>
      <c r="F3" s="16"/>
      <c r="G3" s="16"/>
      <c r="I3" s="17" t="s">
        <v>36</v>
      </c>
      <c r="J3" s="17"/>
      <c r="K3" s="17"/>
      <c r="L3" s="17" t="s">
        <v>37</v>
      </c>
      <c r="M3" s="17"/>
      <c r="N3" s="17"/>
    </row>
    <row r="4" spans="1:14" s="12" customFormat="1" x14ac:dyDescent="0.3">
      <c r="A4" s="11" t="s">
        <v>28</v>
      </c>
      <c r="B4" s="13" t="s">
        <v>32</v>
      </c>
      <c r="C4" s="14" t="s">
        <v>38</v>
      </c>
      <c r="D4" s="13" t="s">
        <v>33</v>
      </c>
      <c r="E4" s="13" t="s">
        <v>32</v>
      </c>
      <c r="F4" s="14" t="s">
        <v>38</v>
      </c>
      <c r="G4" s="13" t="s">
        <v>33</v>
      </c>
      <c r="I4" s="13" t="s">
        <v>32</v>
      </c>
      <c r="J4" s="14" t="s">
        <v>38</v>
      </c>
      <c r="K4" s="13" t="s">
        <v>33</v>
      </c>
      <c r="L4" s="13" t="s">
        <v>32</v>
      </c>
      <c r="M4" s="14" t="s">
        <v>38</v>
      </c>
      <c r="N4" s="13" t="s">
        <v>33</v>
      </c>
    </row>
    <row r="5" spans="1:14" x14ac:dyDescent="0.3">
      <c r="A5" s="1" t="s">
        <v>24</v>
      </c>
      <c r="B5" s="7">
        <v>557683</v>
      </c>
      <c r="C5" s="7">
        <v>962163192.60000002</v>
      </c>
      <c r="D5" s="10">
        <v>202674257319.70999</v>
      </c>
      <c r="E5" s="7"/>
      <c r="F5" s="7"/>
      <c r="G5" s="10"/>
      <c r="I5" s="7">
        <v>122562</v>
      </c>
      <c r="J5" s="7">
        <v>164339536</v>
      </c>
      <c r="K5" s="10">
        <v>31983641382</v>
      </c>
      <c r="L5" s="7"/>
      <c r="M5" s="7"/>
      <c r="N5" s="10"/>
    </row>
    <row r="6" spans="1:14" x14ac:dyDescent="0.3">
      <c r="A6" s="1" t="s">
        <v>18</v>
      </c>
      <c r="B6" s="7">
        <v>96496</v>
      </c>
      <c r="C6" s="7">
        <v>319141078.80000001</v>
      </c>
      <c r="D6" s="10">
        <v>43678368667.120003</v>
      </c>
      <c r="E6" s="7">
        <v>177067</v>
      </c>
      <c r="F6" s="7">
        <v>279088346.5</v>
      </c>
      <c r="G6" s="10">
        <v>27054559133.939999</v>
      </c>
      <c r="I6" s="7">
        <v>37649</v>
      </c>
      <c r="J6" s="7">
        <v>52208512.200000003</v>
      </c>
      <c r="K6" s="10">
        <v>9855042900</v>
      </c>
      <c r="L6" s="7">
        <v>331576</v>
      </c>
      <c r="M6" s="7">
        <v>172517100.09999999</v>
      </c>
      <c r="N6" s="10">
        <v>26488028541.669998</v>
      </c>
    </row>
    <row r="7" spans="1:14" x14ac:dyDescent="0.3">
      <c r="A7" s="1" t="s">
        <v>10</v>
      </c>
      <c r="B7" s="7">
        <v>253727</v>
      </c>
      <c r="C7" s="7">
        <v>1110462655.8</v>
      </c>
      <c r="D7" s="10">
        <v>117771727522.02</v>
      </c>
      <c r="E7" s="7">
        <v>447303</v>
      </c>
      <c r="F7" s="7">
        <v>1480846041.5</v>
      </c>
      <c r="G7" s="10">
        <v>59504407793.239998</v>
      </c>
      <c r="I7" s="7">
        <v>94011</v>
      </c>
      <c r="J7" s="7">
        <v>135765012</v>
      </c>
      <c r="K7" s="10">
        <v>24825856200</v>
      </c>
      <c r="L7" s="7">
        <v>3470919</v>
      </c>
      <c r="M7" s="7">
        <v>696237803</v>
      </c>
      <c r="N7" s="10">
        <v>110775876185.28</v>
      </c>
    </row>
    <row r="8" spans="1:14" x14ac:dyDescent="0.3">
      <c r="A8" s="1" t="s">
        <v>21</v>
      </c>
      <c r="B8" s="7">
        <v>116245</v>
      </c>
      <c r="C8" s="7">
        <v>643227122</v>
      </c>
      <c r="D8" s="10">
        <v>74369626000</v>
      </c>
      <c r="E8" s="7">
        <v>111702</v>
      </c>
      <c r="F8" s="7">
        <v>355116037.5</v>
      </c>
      <c r="G8" s="10">
        <v>20241110000</v>
      </c>
      <c r="I8" s="7">
        <v>54319</v>
      </c>
      <c r="J8" s="7">
        <v>118144312</v>
      </c>
      <c r="K8" s="10">
        <v>23474314400</v>
      </c>
      <c r="L8" s="7">
        <v>776270</v>
      </c>
      <c r="M8" s="7">
        <v>351581522.5</v>
      </c>
      <c r="N8" s="10">
        <v>66116510000</v>
      </c>
    </row>
    <row r="9" spans="1:14" x14ac:dyDescent="0.3">
      <c r="A9" s="1" t="s">
        <v>13</v>
      </c>
      <c r="B9" s="7">
        <v>53539</v>
      </c>
      <c r="C9" s="7">
        <v>188122434.40000001</v>
      </c>
      <c r="D9" s="10">
        <v>26357250137.860001</v>
      </c>
      <c r="E9" s="7">
        <v>132965</v>
      </c>
      <c r="F9" s="7">
        <v>289820598.5</v>
      </c>
      <c r="G9" s="10">
        <v>19250239492.16</v>
      </c>
      <c r="I9" s="7">
        <v>26457</v>
      </c>
      <c r="J9" s="7">
        <v>33845226</v>
      </c>
      <c r="K9" s="10">
        <v>7464833628</v>
      </c>
      <c r="L9" s="7">
        <v>293928</v>
      </c>
      <c r="M9" s="7">
        <v>141895507.5</v>
      </c>
      <c r="N9" s="10">
        <v>25836590000</v>
      </c>
    </row>
    <row r="10" spans="1:14" x14ac:dyDescent="0.3">
      <c r="A10" s="1" t="s">
        <v>8</v>
      </c>
      <c r="B10" s="7">
        <v>91614</v>
      </c>
      <c r="C10" s="7">
        <v>478386962</v>
      </c>
      <c r="D10" s="10">
        <v>63686721409.370003</v>
      </c>
      <c r="E10" s="7">
        <v>8442</v>
      </c>
      <c r="F10" s="7">
        <v>21914958</v>
      </c>
      <c r="G10" s="10">
        <v>2963443779.4299998</v>
      </c>
      <c r="I10" s="7">
        <v>46851</v>
      </c>
      <c r="J10" s="7">
        <v>62668959</v>
      </c>
      <c r="K10" s="10">
        <v>13235942490</v>
      </c>
      <c r="L10" s="7">
        <v>10246</v>
      </c>
      <c r="M10" s="7">
        <v>7965230</v>
      </c>
      <c r="N10" s="10">
        <v>1770437307.6900001</v>
      </c>
    </row>
    <row r="11" spans="1:14" x14ac:dyDescent="0.3">
      <c r="A11" s="1" t="s">
        <v>9</v>
      </c>
      <c r="B11" s="7">
        <v>370154</v>
      </c>
      <c r="C11" s="7">
        <v>800168896.20000005</v>
      </c>
      <c r="D11" s="10">
        <v>150355026360.47</v>
      </c>
      <c r="E11" s="7">
        <v>242877</v>
      </c>
      <c r="F11" s="7">
        <v>283805173.5</v>
      </c>
      <c r="G11" s="10">
        <v>29697546461.330002</v>
      </c>
      <c r="I11" s="7">
        <v>163803</v>
      </c>
      <c r="J11" s="7">
        <v>141845490</v>
      </c>
      <c r="K11" s="10">
        <v>37934450900</v>
      </c>
      <c r="L11" s="7">
        <v>682941</v>
      </c>
      <c r="M11" s="7">
        <v>231201123</v>
      </c>
      <c r="N11" s="10">
        <v>50703960000</v>
      </c>
    </row>
    <row r="12" spans="1:14" x14ac:dyDescent="0.3">
      <c r="A12" s="1" t="s">
        <v>7</v>
      </c>
      <c r="B12" s="7">
        <v>95549</v>
      </c>
      <c r="C12" s="7">
        <v>270294203</v>
      </c>
      <c r="D12" s="10">
        <v>44302235288.330002</v>
      </c>
      <c r="E12" s="7">
        <v>191937</v>
      </c>
      <c r="F12" s="7">
        <v>232103321.75</v>
      </c>
      <c r="G12" s="10">
        <v>26515663694.82</v>
      </c>
      <c r="I12" s="7">
        <v>25865</v>
      </c>
      <c r="J12" s="7">
        <v>23905346.199999999</v>
      </c>
      <c r="K12" s="10">
        <v>5173291100</v>
      </c>
      <c r="L12" s="7">
        <v>130445</v>
      </c>
      <c r="M12" s="7">
        <v>62399750.5</v>
      </c>
      <c r="N12" s="10">
        <v>10833035000</v>
      </c>
    </row>
    <row r="13" spans="1:14" x14ac:dyDescent="0.3">
      <c r="A13" s="1" t="s">
        <v>15</v>
      </c>
      <c r="B13" s="7">
        <v>61004</v>
      </c>
      <c r="C13" s="7">
        <v>329730083</v>
      </c>
      <c r="D13" s="10">
        <v>36907000642.919998</v>
      </c>
      <c r="E13" s="7">
        <v>62450</v>
      </c>
      <c r="F13" s="7">
        <v>167958599.75</v>
      </c>
      <c r="G13" s="10">
        <v>12323352368.59</v>
      </c>
      <c r="I13" s="7">
        <v>44026</v>
      </c>
      <c r="J13" s="7">
        <v>37251978</v>
      </c>
      <c r="K13" s="10">
        <v>7056572500</v>
      </c>
      <c r="L13" s="7">
        <v>265199</v>
      </c>
      <c r="M13" s="7">
        <v>75274406</v>
      </c>
      <c r="N13" s="10">
        <v>17816876000</v>
      </c>
    </row>
    <row r="14" spans="1:14" x14ac:dyDescent="0.3">
      <c r="A14" s="1" t="s">
        <v>19</v>
      </c>
      <c r="B14" s="7">
        <v>67851</v>
      </c>
      <c r="C14" s="7">
        <v>301717412</v>
      </c>
      <c r="D14" s="10">
        <v>36528024447</v>
      </c>
      <c r="E14" s="7">
        <v>56950</v>
      </c>
      <c r="F14" s="7">
        <v>203628778</v>
      </c>
      <c r="G14" s="10">
        <v>10480232857</v>
      </c>
      <c r="I14" s="7">
        <v>49149</v>
      </c>
      <c r="J14" s="7">
        <v>80622246</v>
      </c>
      <c r="K14" s="10">
        <v>18279806500</v>
      </c>
      <c r="L14" s="7">
        <v>648969</v>
      </c>
      <c r="M14" s="7">
        <v>178111948.5</v>
      </c>
      <c r="N14" s="10">
        <v>31073905000</v>
      </c>
    </row>
    <row r="15" spans="1:14" x14ac:dyDescent="0.3">
      <c r="A15" s="1" t="s">
        <v>23</v>
      </c>
      <c r="B15" s="7">
        <v>28058</v>
      </c>
      <c r="C15" s="7">
        <v>69078043</v>
      </c>
      <c r="D15" s="10">
        <v>12237385125</v>
      </c>
      <c r="E15" s="7">
        <v>14167</v>
      </c>
      <c r="F15" s="7">
        <v>14054779</v>
      </c>
      <c r="G15" s="10">
        <v>1810903909.05</v>
      </c>
      <c r="I15" s="7">
        <v>22466</v>
      </c>
      <c r="J15" s="7">
        <v>16769639</v>
      </c>
      <c r="K15" s="10">
        <v>3522481600</v>
      </c>
      <c r="L15" s="7">
        <v>99464</v>
      </c>
      <c r="M15" s="7">
        <v>18924101</v>
      </c>
      <c r="N15" s="10">
        <v>4485920000</v>
      </c>
    </row>
    <row r="16" spans="1:14" x14ac:dyDescent="0.3">
      <c r="A16" s="1" t="s">
        <v>22</v>
      </c>
      <c r="B16" s="7">
        <v>448831</v>
      </c>
      <c r="C16" s="7">
        <v>1775500489</v>
      </c>
      <c r="D16" s="10">
        <v>214996883381.66</v>
      </c>
      <c r="E16" s="7">
        <v>608820</v>
      </c>
      <c r="F16" s="7">
        <v>1437974038.25</v>
      </c>
      <c r="G16" s="10">
        <v>69742707624.360001</v>
      </c>
      <c r="I16" s="7">
        <v>167121</v>
      </c>
      <c r="J16" s="7">
        <v>228423832</v>
      </c>
      <c r="K16" s="10">
        <v>46208836247.059998</v>
      </c>
      <c r="L16" s="7">
        <v>1243797</v>
      </c>
      <c r="M16" s="7">
        <v>707801776.75</v>
      </c>
      <c r="N16" s="10">
        <v>71428005000</v>
      </c>
    </row>
    <row r="17" spans="1:14" x14ac:dyDescent="0.3">
      <c r="A17" s="1" t="s">
        <v>1</v>
      </c>
      <c r="B17" s="7">
        <v>172351</v>
      </c>
      <c r="C17" s="7">
        <v>612271449</v>
      </c>
      <c r="D17" s="10">
        <v>62727353422.769997</v>
      </c>
      <c r="E17" s="7">
        <v>252618</v>
      </c>
      <c r="F17" s="7">
        <v>470230041</v>
      </c>
      <c r="G17" s="10">
        <v>36264392502.050003</v>
      </c>
      <c r="I17" s="7">
        <v>51363</v>
      </c>
      <c r="J17" s="7">
        <v>70965240</v>
      </c>
      <c r="K17" s="10">
        <v>12085202870</v>
      </c>
      <c r="L17" s="7">
        <v>446820</v>
      </c>
      <c r="M17" s="7">
        <v>236989145.75</v>
      </c>
      <c r="N17" s="10">
        <v>33910922625</v>
      </c>
    </row>
    <row r="18" spans="1:14" x14ac:dyDescent="0.3">
      <c r="A18" s="1" t="s">
        <v>26</v>
      </c>
      <c r="B18" s="7">
        <v>455207</v>
      </c>
      <c r="C18" s="7">
        <v>1837765885.4000001</v>
      </c>
      <c r="D18" s="10">
        <v>175611342158.84</v>
      </c>
      <c r="E18" s="7">
        <v>371949</v>
      </c>
      <c r="F18" s="7">
        <v>1195574076.75</v>
      </c>
      <c r="G18" s="10">
        <v>49605605090.720001</v>
      </c>
      <c r="I18" s="7">
        <v>281961</v>
      </c>
      <c r="J18" s="7">
        <v>289205382</v>
      </c>
      <c r="K18" s="10">
        <v>60319087941.629997</v>
      </c>
      <c r="L18" s="7">
        <v>2344719</v>
      </c>
      <c r="M18" s="7">
        <v>593615777.75</v>
      </c>
      <c r="N18" s="10">
        <v>136107845000</v>
      </c>
    </row>
    <row r="19" spans="1:14" x14ac:dyDescent="0.3">
      <c r="A19" s="1" t="s">
        <v>6</v>
      </c>
      <c r="B19" s="7">
        <v>149610</v>
      </c>
      <c r="C19" s="7">
        <v>581151214.20000005</v>
      </c>
      <c r="D19" s="10">
        <v>63021651064.019997</v>
      </c>
      <c r="E19" s="7">
        <v>92619</v>
      </c>
      <c r="F19" s="7">
        <v>170618249.5</v>
      </c>
      <c r="G19" s="10">
        <v>12744823001.9</v>
      </c>
      <c r="I19" s="7">
        <v>83324</v>
      </c>
      <c r="J19" s="7">
        <v>96737846</v>
      </c>
      <c r="K19" s="10">
        <v>20186450921</v>
      </c>
      <c r="L19" s="7">
        <v>968086</v>
      </c>
      <c r="M19" s="7">
        <v>199868894</v>
      </c>
      <c r="N19" s="10">
        <v>54364131000</v>
      </c>
    </row>
    <row r="20" spans="1:14" x14ac:dyDescent="0.3">
      <c r="A20" s="1" t="s">
        <v>17</v>
      </c>
      <c r="B20" s="7">
        <v>37164</v>
      </c>
      <c r="C20" s="7">
        <v>100001414</v>
      </c>
      <c r="D20" s="10">
        <v>15528058138.6</v>
      </c>
      <c r="E20" s="7">
        <v>56936</v>
      </c>
      <c r="F20" s="7">
        <v>67283452.5</v>
      </c>
      <c r="G20" s="10">
        <v>8435293652.1800003</v>
      </c>
      <c r="I20" s="7">
        <v>19374</v>
      </c>
      <c r="J20" s="7">
        <v>21965800</v>
      </c>
      <c r="K20" s="10">
        <v>4434105500</v>
      </c>
      <c r="L20" s="7">
        <v>93018</v>
      </c>
      <c r="M20" s="7">
        <v>35163556</v>
      </c>
      <c r="N20" s="10">
        <v>6555854000</v>
      </c>
    </row>
    <row r="21" spans="1:14" x14ac:dyDescent="0.3">
      <c r="A21" s="1" t="s">
        <v>16</v>
      </c>
      <c r="B21" s="7">
        <v>197528</v>
      </c>
      <c r="C21" s="7">
        <v>777217635.20000005</v>
      </c>
      <c r="D21" s="10">
        <v>89284749133.75</v>
      </c>
      <c r="E21" s="7">
        <v>461324</v>
      </c>
      <c r="F21" s="7">
        <v>1067061772.75</v>
      </c>
      <c r="G21" s="10">
        <v>55779445604.919998</v>
      </c>
      <c r="I21" s="7">
        <v>72765</v>
      </c>
      <c r="J21" s="7">
        <v>95624694</v>
      </c>
      <c r="K21" s="10">
        <v>19887550500</v>
      </c>
      <c r="L21" s="7">
        <v>829465</v>
      </c>
      <c r="M21" s="7">
        <v>382658750.25</v>
      </c>
      <c r="N21" s="10">
        <v>44531535000</v>
      </c>
    </row>
    <row r="22" spans="1:14" x14ac:dyDescent="0.3">
      <c r="A22" s="1" t="s">
        <v>25</v>
      </c>
      <c r="B22" s="7">
        <v>67255</v>
      </c>
      <c r="C22" s="7">
        <v>282556314</v>
      </c>
      <c r="D22" s="10">
        <v>32141829638.619999</v>
      </c>
      <c r="E22" s="7">
        <v>54501</v>
      </c>
      <c r="F22" s="7">
        <v>91175209</v>
      </c>
      <c r="G22" s="10">
        <v>7929511293.0699997</v>
      </c>
      <c r="I22" s="7">
        <v>33368</v>
      </c>
      <c r="J22" s="7">
        <v>28087811</v>
      </c>
      <c r="K22" s="10">
        <v>5330888108</v>
      </c>
      <c r="L22" s="7">
        <v>278484</v>
      </c>
      <c r="M22" s="7">
        <v>73273591</v>
      </c>
      <c r="N22" s="10">
        <v>22680225000</v>
      </c>
    </row>
    <row r="23" spans="1:14" x14ac:dyDescent="0.3">
      <c r="A23" s="1" t="s">
        <v>5</v>
      </c>
      <c r="B23" s="7">
        <v>182605</v>
      </c>
      <c r="C23" s="7">
        <v>1280903336.4000001</v>
      </c>
      <c r="D23" s="10">
        <v>97310682905.399994</v>
      </c>
      <c r="E23" s="7">
        <v>137707</v>
      </c>
      <c r="F23" s="7">
        <v>378545049.25</v>
      </c>
      <c r="G23" s="10">
        <v>20244467124.139999</v>
      </c>
      <c r="I23" s="7">
        <v>66691</v>
      </c>
      <c r="J23" s="7">
        <v>109581889</v>
      </c>
      <c r="K23" s="10">
        <v>16115013420</v>
      </c>
      <c r="L23" s="7">
        <v>1303259</v>
      </c>
      <c r="M23" s="7">
        <v>260541696.5</v>
      </c>
      <c r="N23" s="10">
        <v>40123240000</v>
      </c>
    </row>
    <row r="24" spans="1:14" x14ac:dyDescent="0.3">
      <c r="A24" s="1" t="s">
        <v>11</v>
      </c>
      <c r="B24" s="7">
        <v>128587</v>
      </c>
      <c r="C24" s="7">
        <v>583683541.79999995</v>
      </c>
      <c r="D24" s="10">
        <v>69763542665.059998</v>
      </c>
      <c r="E24" s="7">
        <v>126857</v>
      </c>
      <c r="F24" s="7">
        <v>256254497</v>
      </c>
      <c r="G24" s="10">
        <v>16929157599.030001</v>
      </c>
      <c r="I24" s="7">
        <v>73112</v>
      </c>
      <c r="J24" s="7">
        <v>96855031</v>
      </c>
      <c r="K24" s="10">
        <v>20301877366.669998</v>
      </c>
      <c r="L24" s="7">
        <v>1566407</v>
      </c>
      <c r="M24" s="7">
        <v>264376240</v>
      </c>
      <c r="N24" s="10">
        <v>56757297507</v>
      </c>
    </row>
    <row r="25" spans="1:14" x14ac:dyDescent="0.3">
      <c r="A25" s="1" t="s">
        <v>12</v>
      </c>
      <c r="B25" s="7">
        <v>551082</v>
      </c>
      <c r="C25" s="7">
        <v>2524766920.4000001</v>
      </c>
      <c r="D25" s="10">
        <v>251465217079.06</v>
      </c>
      <c r="E25" s="7">
        <v>898773</v>
      </c>
      <c r="F25" s="7">
        <v>1803805523.4000001</v>
      </c>
      <c r="G25" s="10">
        <v>120224123116.48</v>
      </c>
      <c r="I25" s="7">
        <v>168986</v>
      </c>
      <c r="J25" s="7">
        <v>280696592.60000002</v>
      </c>
      <c r="K25" s="10">
        <v>51743811777.910004</v>
      </c>
      <c r="L25" s="7">
        <v>2970211</v>
      </c>
      <c r="M25" s="7">
        <v>977587194</v>
      </c>
      <c r="N25" s="10">
        <v>158553395411.01999</v>
      </c>
    </row>
    <row r="26" spans="1:14" x14ac:dyDescent="0.3">
      <c r="A26" s="1" t="s">
        <v>3</v>
      </c>
      <c r="B26" s="7">
        <v>261225</v>
      </c>
      <c r="C26" s="7">
        <v>1552101226</v>
      </c>
      <c r="D26" s="10">
        <v>141137158862.09</v>
      </c>
      <c r="E26" s="7">
        <v>159049</v>
      </c>
      <c r="F26" s="7">
        <v>643046166.5</v>
      </c>
      <c r="G26" s="10">
        <v>27539448081.25</v>
      </c>
      <c r="I26" s="7">
        <v>153737</v>
      </c>
      <c r="J26" s="7">
        <v>209288631</v>
      </c>
      <c r="K26" s="10">
        <v>39776038868</v>
      </c>
      <c r="L26" s="7">
        <v>1279182</v>
      </c>
      <c r="M26" s="7">
        <v>467211113.5</v>
      </c>
      <c r="N26" s="10">
        <v>68778305000</v>
      </c>
    </row>
    <row r="27" spans="1:14" x14ac:dyDescent="0.3">
      <c r="A27" s="1" t="s">
        <v>20</v>
      </c>
      <c r="B27" s="7">
        <v>48737</v>
      </c>
      <c r="C27" s="7">
        <v>169636792</v>
      </c>
      <c r="D27" s="10">
        <v>22572991665.619999</v>
      </c>
      <c r="E27" s="7">
        <v>141737</v>
      </c>
      <c r="F27" s="7">
        <v>227485057.5</v>
      </c>
      <c r="G27" s="10">
        <v>15502501985.709999</v>
      </c>
      <c r="I27" s="7">
        <v>14540</v>
      </c>
      <c r="J27" s="7">
        <v>18898296</v>
      </c>
      <c r="K27" s="10">
        <v>4234009066.6700001</v>
      </c>
      <c r="L27" s="7">
        <v>247000</v>
      </c>
      <c r="M27" s="7">
        <v>88731264</v>
      </c>
      <c r="N27" s="10">
        <v>14221940000</v>
      </c>
    </row>
    <row r="28" spans="1:14" x14ac:dyDescent="0.3">
      <c r="A28" s="1" t="s">
        <v>14</v>
      </c>
      <c r="B28" s="7">
        <v>258894</v>
      </c>
      <c r="C28" s="7">
        <v>715936550.60000002</v>
      </c>
      <c r="D28" s="10">
        <v>116688858798.49001</v>
      </c>
      <c r="E28" s="7">
        <v>428604</v>
      </c>
      <c r="F28" s="7">
        <v>557317251.75</v>
      </c>
      <c r="G28" s="10">
        <v>53984783526.580002</v>
      </c>
      <c r="I28" s="7">
        <v>78507</v>
      </c>
      <c r="J28" s="7">
        <v>82044920</v>
      </c>
      <c r="K28" s="10">
        <v>21362178604</v>
      </c>
      <c r="L28" s="7">
        <v>778207</v>
      </c>
      <c r="M28" s="7">
        <v>241282437.5</v>
      </c>
      <c r="N28" s="10">
        <v>47497230000</v>
      </c>
    </row>
    <row r="29" spans="1:14" x14ac:dyDescent="0.3">
      <c r="A29" s="1" t="s">
        <v>30</v>
      </c>
      <c r="B29" s="7"/>
      <c r="C29" s="7"/>
      <c r="D29" s="10"/>
      <c r="E29" s="7">
        <v>2</v>
      </c>
      <c r="F29" s="7">
        <v>2898</v>
      </c>
      <c r="G29" s="10">
        <v>100000</v>
      </c>
      <c r="I29" s="7"/>
      <c r="J29" s="7"/>
      <c r="K29" s="10"/>
      <c r="L29" s="7">
        <v>16</v>
      </c>
      <c r="M29" s="7">
        <v>10114</v>
      </c>
      <c r="N29" s="10">
        <v>790000</v>
      </c>
    </row>
    <row r="30" spans="1:14" s="3" customFormat="1" x14ac:dyDescent="0.3">
      <c r="A30" s="2" t="s">
        <v>31</v>
      </c>
      <c r="B30" s="6">
        <v>4750996</v>
      </c>
      <c r="C30" s="6">
        <v>18265984850.799999</v>
      </c>
      <c r="D30" s="9">
        <v>2161117941833.7805</v>
      </c>
      <c r="E30" s="6">
        <v>5237356</v>
      </c>
      <c r="F30" s="6">
        <v>11694709917.15</v>
      </c>
      <c r="G30" s="9">
        <v>704767819691.94995</v>
      </c>
      <c r="I30" s="6">
        <v>1952007</v>
      </c>
      <c r="J30" s="6">
        <v>2495742221</v>
      </c>
      <c r="K30" s="9">
        <v>504791284790.94</v>
      </c>
      <c r="L30" s="6">
        <v>21058628</v>
      </c>
      <c r="M30" s="6">
        <v>6465220043.1000004</v>
      </c>
      <c r="N30" s="9">
        <v>1101411853577.6602</v>
      </c>
    </row>
    <row r="31" spans="1:14" x14ac:dyDescent="0.3">
      <c r="G31" s="8" t="s">
        <v>4</v>
      </c>
      <c r="I31" s="5">
        <f>B30+I30</f>
        <v>6703003</v>
      </c>
    </row>
    <row r="32" spans="1:14" x14ac:dyDescent="0.3">
      <c r="G32" s="8" t="s">
        <v>41</v>
      </c>
      <c r="I32" s="5">
        <f>E30+L30</f>
        <v>26295984</v>
      </c>
    </row>
    <row r="33" spans="9:9" x14ac:dyDescent="0.3">
      <c r="I33" s="15">
        <f>SUM(I31:I32)</f>
        <v>32998987</v>
      </c>
    </row>
  </sheetData>
  <mergeCells count="4">
    <mergeCell ref="B3:D3"/>
    <mergeCell ref="E3:G3"/>
    <mergeCell ref="I3:K3"/>
    <mergeCell ref="L3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85" zoomScaleNormal="85" workbookViewId="0">
      <selection activeCell="A3" sqref="A3"/>
    </sheetView>
  </sheetViews>
  <sheetFormatPr defaultRowHeight="14.4" x14ac:dyDescent="0.3"/>
  <cols>
    <col min="3" max="3" width="15.109375" style="5" customWidth="1"/>
    <col min="4" max="4" width="20.33203125" style="5" customWidth="1"/>
    <col min="5" max="5" width="19.109375" style="5" customWidth="1"/>
  </cols>
  <sheetData>
    <row r="1" spans="1:5" x14ac:dyDescent="0.3">
      <c r="C1" s="4" t="s">
        <v>27</v>
      </c>
    </row>
    <row r="2" spans="1:5" x14ac:dyDescent="0.3">
      <c r="A2" s="3" t="s">
        <v>43</v>
      </c>
    </row>
    <row r="4" spans="1:5" s="12" customFormat="1" x14ac:dyDescent="0.3">
      <c r="A4" s="11" t="s">
        <v>28</v>
      </c>
      <c r="B4" s="11" t="s">
        <v>0</v>
      </c>
      <c r="C4" s="13" t="s">
        <v>40</v>
      </c>
      <c r="D4" s="13" t="s">
        <v>39</v>
      </c>
      <c r="E4" s="13" t="s">
        <v>33</v>
      </c>
    </row>
    <row r="5" spans="1:5" x14ac:dyDescent="0.3">
      <c r="A5" s="1" t="s">
        <v>1</v>
      </c>
      <c r="B5" s="1" t="s">
        <v>2</v>
      </c>
      <c r="C5" s="7">
        <v>252618</v>
      </c>
      <c r="D5" s="7">
        <v>470230041</v>
      </c>
      <c r="E5" s="7">
        <v>36264392502.050003</v>
      </c>
    </row>
    <row r="6" spans="1:5" x14ac:dyDescent="0.3">
      <c r="A6" s="1" t="s">
        <v>3</v>
      </c>
      <c r="B6" s="1" t="s">
        <v>4</v>
      </c>
      <c r="C6" s="7">
        <v>261225</v>
      </c>
      <c r="D6" s="7">
        <v>1552101226</v>
      </c>
      <c r="E6" s="7">
        <v>141137158862.09</v>
      </c>
    </row>
    <row r="7" spans="1:5" x14ac:dyDescent="0.3">
      <c r="A7" s="1" t="s">
        <v>5</v>
      </c>
      <c r="B7" s="1" t="s">
        <v>4</v>
      </c>
      <c r="C7" s="7">
        <v>182605</v>
      </c>
      <c r="D7" s="7">
        <v>1280903336.4000001</v>
      </c>
      <c r="E7" s="7">
        <v>97310682905.399994</v>
      </c>
    </row>
    <row r="8" spans="1:5" x14ac:dyDescent="0.3">
      <c r="A8" s="1" t="s">
        <v>6</v>
      </c>
      <c r="B8" s="1" t="s">
        <v>2</v>
      </c>
      <c r="C8" s="7">
        <v>92619</v>
      </c>
      <c r="D8" s="7">
        <v>170618249.5</v>
      </c>
      <c r="E8" s="7">
        <v>12744823001.9</v>
      </c>
    </row>
    <row r="9" spans="1:5" x14ac:dyDescent="0.3">
      <c r="A9" s="1" t="s">
        <v>7</v>
      </c>
      <c r="B9" s="1" t="s">
        <v>2</v>
      </c>
      <c r="C9" s="7">
        <v>191937</v>
      </c>
      <c r="D9" s="7">
        <v>232103321.75</v>
      </c>
      <c r="E9" s="7">
        <v>26515663694.82</v>
      </c>
    </row>
    <row r="10" spans="1:5" x14ac:dyDescent="0.3">
      <c r="A10" s="1" t="s">
        <v>7</v>
      </c>
      <c r="B10" s="1" t="s">
        <v>4</v>
      </c>
      <c r="C10" s="7">
        <v>95549</v>
      </c>
      <c r="D10" s="7">
        <v>270294203</v>
      </c>
      <c r="E10" s="7">
        <v>44302235288.330002</v>
      </c>
    </row>
    <row r="11" spans="1:5" x14ac:dyDescent="0.3">
      <c r="A11" s="1" t="s">
        <v>8</v>
      </c>
      <c r="B11" s="1" t="s">
        <v>2</v>
      </c>
      <c r="C11" s="7">
        <v>8442</v>
      </c>
      <c r="D11" s="7">
        <v>21914958</v>
      </c>
      <c r="E11" s="7">
        <v>2963443779.4299998</v>
      </c>
    </row>
    <row r="12" spans="1:5" x14ac:dyDescent="0.3">
      <c r="A12" s="1" t="s">
        <v>9</v>
      </c>
      <c r="B12" s="1" t="s">
        <v>4</v>
      </c>
      <c r="C12" s="7">
        <v>370154</v>
      </c>
      <c r="D12" s="7">
        <v>800168896.20000005</v>
      </c>
      <c r="E12" s="7">
        <v>150355026360.47</v>
      </c>
    </row>
    <row r="13" spans="1:5" x14ac:dyDescent="0.3">
      <c r="A13" s="1" t="s">
        <v>10</v>
      </c>
      <c r="B13" s="1" t="s">
        <v>4</v>
      </c>
      <c r="C13" s="7">
        <v>253727</v>
      </c>
      <c r="D13" s="7">
        <v>1110462655.8</v>
      </c>
      <c r="E13" s="7">
        <v>117771727522.02</v>
      </c>
    </row>
    <row r="14" spans="1:5" x14ac:dyDescent="0.3">
      <c r="A14" s="1" t="s">
        <v>11</v>
      </c>
      <c r="B14" s="1" t="s">
        <v>2</v>
      </c>
      <c r="C14" s="7">
        <v>126857</v>
      </c>
      <c r="D14" s="7">
        <v>256254497</v>
      </c>
      <c r="E14" s="7">
        <v>16929157599.030001</v>
      </c>
    </row>
    <row r="15" spans="1:5" x14ac:dyDescent="0.3">
      <c r="A15" s="1" t="s">
        <v>5</v>
      </c>
      <c r="B15" s="1" t="s">
        <v>2</v>
      </c>
      <c r="C15" s="7">
        <v>137707</v>
      </c>
      <c r="D15" s="7">
        <v>378545049.25</v>
      </c>
      <c r="E15" s="7">
        <v>20244467124.139999</v>
      </c>
    </row>
    <row r="16" spans="1:5" x14ac:dyDescent="0.3">
      <c r="A16" s="1" t="s">
        <v>12</v>
      </c>
      <c r="B16" s="1" t="s">
        <v>2</v>
      </c>
      <c r="C16" s="7">
        <v>898773</v>
      </c>
      <c r="D16" s="7">
        <v>1803805523.4000001</v>
      </c>
      <c r="E16" s="7">
        <v>120224123116.48</v>
      </c>
    </row>
    <row r="17" spans="1:5" x14ac:dyDescent="0.3">
      <c r="A17" s="1" t="s">
        <v>13</v>
      </c>
      <c r="B17" s="1" t="s">
        <v>4</v>
      </c>
      <c r="C17" s="7">
        <v>53539</v>
      </c>
      <c r="D17" s="7">
        <v>188122434.40000001</v>
      </c>
      <c r="E17" s="7">
        <v>26357250137.860001</v>
      </c>
    </row>
    <row r="18" spans="1:5" x14ac:dyDescent="0.3">
      <c r="A18" s="1" t="s">
        <v>14</v>
      </c>
      <c r="B18" s="1" t="s">
        <v>4</v>
      </c>
      <c r="C18" s="7">
        <v>258894</v>
      </c>
      <c r="D18" s="7">
        <v>715936550.60000002</v>
      </c>
      <c r="E18" s="7">
        <v>116688858798.49001</v>
      </c>
    </row>
    <row r="19" spans="1:5" x14ac:dyDescent="0.3">
      <c r="A19" s="1" t="s">
        <v>15</v>
      </c>
      <c r="B19" s="1" t="s">
        <v>4</v>
      </c>
      <c r="C19" s="7">
        <v>61004</v>
      </c>
      <c r="D19" s="7">
        <v>329730083</v>
      </c>
      <c r="E19" s="7">
        <v>36907000642.919998</v>
      </c>
    </row>
    <row r="20" spans="1:5" x14ac:dyDescent="0.3">
      <c r="A20" s="1" t="s">
        <v>16</v>
      </c>
      <c r="B20" s="1" t="s">
        <v>2</v>
      </c>
      <c r="C20" s="7">
        <v>461324</v>
      </c>
      <c r="D20" s="7">
        <v>1067061772.75</v>
      </c>
      <c r="E20" s="7">
        <v>55779445604.919998</v>
      </c>
    </row>
    <row r="21" spans="1:5" x14ac:dyDescent="0.3">
      <c r="A21" s="1" t="s">
        <v>17</v>
      </c>
      <c r="B21" s="1" t="s">
        <v>2</v>
      </c>
      <c r="C21" s="7">
        <v>56936</v>
      </c>
      <c r="D21" s="7">
        <v>67283452.5</v>
      </c>
      <c r="E21" s="7">
        <v>8435293652.1800003</v>
      </c>
    </row>
    <row r="22" spans="1:5" x14ac:dyDescent="0.3">
      <c r="A22" s="1" t="s">
        <v>18</v>
      </c>
      <c r="B22" s="1" t="s">
        <v>4</v>
      </c>
      <c r="C22" s="7">
        <v>96496</v>
      </c>
      <c r="D22" s="7">
        <v>319141078.80000001</v>
      </c>
      <c r="E22" s="7">
        <v>43678368667.120003</v>
      </c>
    </row>
    <row r="23" spans="1:5" x14ac:dyDescent="0.3">
      <c r="A23" s="1" t="s">
        <v>19</v>
      </c>
      <c r="B23" s="1" t="s">
        <v>4</v>
      </c>
      <c r="C23" s="7">
        <v>67851</v>
      </c>
      <c r="D23" s="7">
        <v>301717412</v>
      </c>
      <c r="E23" s="7">
        <v>36528024447</v>
      </c>
    </row>
    <row r="24" spans="1:5" x14ac:dyDescent="0.3">
      <c r="A24" s="1" t="s">
        <v>10</v>
      </c>
      <c r="B24" s="1" t="s">
        <v>2</v>
      </c>
      <c r="C24" s="7">
        <v>447303</v>
      </c>
      <c r="D24" s="7">
        <v>1480846041.5</v>
      </c>
      <c r="E24" s="7">
        <v>59504407793.239998</v>
      </c>
    </row>
    <row r="25" spans="1:5" x14ac:dyDescent="0.3">
      <c r="A25" s="1" t="s">
        <v>20</v>
      </c>
      <c r="B25" s="1" t="s">
        <v>4</v>
      </c>
      <c r="C25" s="7">
        <v>48737</v>
      </c>
      <c r="D25" s="7">
        <v>169636792</v>
      </c>
      <c r="E25" s="7">
        <v>22572991665.619999</v>
      </c>
    </row>
    <row r="26" spans="1:5" x14ac:dyDescent="0.3">
      <c r="A26" s="1"/>
      <c r="B26" s="1" t="s">
        <v>2</v>
      </c>
      <c r="C26" s="7">
        <v>2</v>
      </c>
      <c r="D26" s="7">
        <v>2898</v>
      </c>
      <c r="E26" s="7">
        <v>100000</v>
      </c>
    </row>
    <row r="27" spans="1:5" x14ac:dyDescent="0.3">
      <c r="A27" s="1" t="s">
        <v>22</v>
      </c>
      <c r="B27" s="1" t="s">
        <v>4</v>
      </c>
      <c r="C27" s="7">
        <v>448831</v>
      </c>
      <c r="D27" s="7">
        <v>1775500489</v>
      </c>
      <c r="E27" s="7">
        <v>214996883381.66</v>
      </c>
    </row>
    <row r="28" spans="1:5" x14ac:dyDescent="0.3">
      <c r="A28" s="1" t="s">
        <v>22</v>
      </c>
      <c r="B28" s="1" t="s">
        <v>2</v>
      </c>
      <c r="C28" s="7">
        <v>608820</v>
      </c>
      <c r="D28" s="7">
        <v>1437974038.25</v>
      </c>
      <c r="E28" s="7">
        <v>69742707624.360001</v>
      </c>
    </row>
    <row r="29" spans="1:5" x14ac:dyDescent="0.3">
      <c r="A29" s="1" t="s">
        <v>18</v>
      </c>
      <c r="B29" s="1" t="s">
        <v>2</v>
      </c>
      <c r="C29" s="7">
        <v>177067</v>
      </c>
      <c r="D29" s="7">
        <v>279088346.5</v>
      </c>
      <c r="E29" s="7">
        <v>27054559133.939999</v>
      </c>
    </row>
    <row r="30" spans="1:5" x14ac:dyDescent="0.3">
      <c r="A30" s="1" t="s">
        <v>21</v>
      </c>
      <c r="B30" s="1" t="s">
        <v>2</v>
      </c>
      <c r="C30" s="7">
        <v>111702</v>
      </c>
      <c r="D30" s="7">
        <v>355116037.5</v>
      </c>
      <c r="E30" s="7">
        <v>20241110000</v>
      </c>
    </row>
    <row r="31" spans="1:5" x14ac:dyDescent="0.3">
      <c r="A31" s="1" t="s">
        <v>13</v>
      </c>
      <c r="B31" s="1" t="s">
        <v>2</v>
      </c>
      <c r="C31" s="7">
        <v>132965</v>
      </c>
      <c r="D31" s="7">
        <v>289820598.5</v>
      </c>
      <c r="E31" s="7">
        <v>19250239492.16</v>
      </c>
    </row>
    <row r="32" spans="1:5" x14ac:dyDescent="0.3">
      <c r="A32" s="1" t="s">
        <v>16</v>
      </c>
      <c r="B32" s="1" t="s">
        <v>4</v>
      </c>
      <c r="C32" s="7">
        <v>197528</v>
      </c>
      <c r="D32" s="7">
        <v>777217635.20000005</v>
      </c>
      <c r="E32" s="7">
        <v>89284749133.75</v>
      </c>
    </row>
    <row r="33" spans="1:5" x14ac:dyDescent="0.3">
      <c r="A33" s="1" t="s">
        <v>20</v>
      </c>
      <c r="B33" s="1" t="s">
        <v>2</v>
      </c>
      <c r="C33" s="7">
        <v>141737</v>
      </c>
      <c r="D33" s="7">
        <v>227485057.5</v>
      </c>
      <c r="E33" s="7">
        <v>15502501985.709999</v>
      </c>
    </row>
    <row r="34" spans="1:5" x14ac:dyDescent="0.3">
      <c r="A34" s="1" t="s">
        <v>14</v>
      </c>
      <c r="B34" s="1" t="s">
        <v>2</v>
      </c>
      <c r="C34" s="7">
        <v>428604</v>
      </c>
      <c r="D34" s="7">
        <v>557317251.75</v>
      </c>
      <c r="E34" s="7">
        <v>53984783526.580002</v>
      </c>
    </row>
    <row r="35" spans="1:5" x14ac:dyDescent="0.3">
      <c r="A35" s="1" t="s">
        <v>23</v>
      </c>
      <c r="B35" s="1" t="s">
        <v>2</v>
      </c>
      <c r="C35" s="7">
        <v>14167</v>
      </c>
      <c r="D35" s="7">
        <v>14054779</v>
      </c>
      <c r="E35" s="7">
        <v>1810903909.05</v>
      </c>
    </row>
    <row r="36" spans="1:5" x14ac:dyDescent="0.3">
      <c r="A36" s="1" t="s">
        <v>24</v>
      </c>
      <c r="B36" s="1" t="s">
        <v>4</v>
      </c>
      <c r="C36" s="7">
        <v>557683</v>
      </c>
      <c r="D36" s="7">
        <v>962163192.60000002</v>
      </c>
      <c r="E36" s="7">
        <v>202674257319.70999</v>
      </c>
    </row>
    <row r="37" spans="1:5" x14ac:dyDescent="0.3">
      <c r="A37" s="1" t="s">
        <v>11</v>
      </c>
      <c r="B37" s="1" t="s">
        <v>4</v>
      </c>
      <c r="C37" s="7">
        <v>128587</v>
      </c>
      <c r="D37" s="7">
        <v>583683541.79999995</v>
      </c>
      <c r="E37" s="7">
        <v>69763542665.059998</v>
      </c>
    </row>
    <row r="38" spans="1:5" x14ac:dyDescent="0.3">
      <c r="A38" s="1" t="s">
        <v>15</v>
      </c>
      <c r="B38" s="1" t="s">
        <v>2</v>
      </c>
      <c r="C38" s="7">
        <v>62450</v>
      </c>
      <c r="D38" s="7">
        <v>167958599.75</v>
      </c>
      <c r="E38" s="7">
        <v>12323352368.59</v>
      </c>
    </row>
    <row r="39" spans="1:5" x14ac:dyDescent="0.3">
      <c r="A39" s="1" t="s">
        <v>25</v>
      </c>
      <c r="B39" s="1" t="s">
        <v>2</v>
      </c>
      <c r="C39" s="7">
        <v>54501</v>
      </c>
      <c r="D39" s="7">
        <v>91175209</v>
      </c>
      <c r="E39" s="7">
        <v>7929511293.0699997</v>
      </c>
    </row>
    <row r="40" spans="1:5" x14ac:dyDescent="0.3">
      <c r="A40" s="1" t="s">
        <v>17</v>
      </c>
      <c r="B40" s="1" t="s">
        <v>4</v>
      </c>
      <c r="C40" s="7">
        <v>37164</v>
      </c>
      <c r="D40" s="7">
        <v>100001414</v>
      </c>
      <c r="E40" s="7">
        <v>15528058138.6</v>
      </c>
    </row>
    <row r="41" spans="1:5" x14ac:dyDescent="0.3">
      <c r="A41" s="1" t="s">
        <v>8</v>
      </c>
      <c r="B41" s="1" t="s">
        <v>4</v>
      </c>
      <c r="C41" s="7">
        <v>91614</v>
      </c>
      <c r="D41" s="7">
        <v>478386962</v>
      </c>
      <c r="E41" s="7">
        <v>63686721409.370003</v>
      </c>
    </row>
    <row r="42" spans="1:5" x14ac:dyDescent="0.3">
      <c r="A42" s="1" t="s">
        <v>12</v>
      </c>
      <c r="B42" s="1" t="s">
        <v>4</v>
      </c>
      <c r="C42" s="7">
        <v>551082</v>
      </c>
      <c r="D42" s="7">
        <v>2524766920.4000001</v>
      </c>
      <c r="E42" s="7">
        <v>251465217079.06</v>
      </c>
    </row>
    <row r="43" spans="1:5" x14ac:dyDescent="0.3">
      <c r="A43" s="1" t="s">
        <v>6</v>
      </c>
      <c r="B43" s="1" t="s">
        <v>4</v>
      </c>
      <c r="C43" s="7">
        <v>149610</v>
      </c>
      <c r="D43" s="7">
        <v>581151214.20000005</v>
      </c>
      <c r="E43" s="7">
        <v>63021651064.019997</v>
      </c>
    </row>
    <row r="44" spans="1:5" x14ac:dyDescent="0.3">
      <c r="A44" s="1" t="s">
        <v>1</v>
      </c>
      <c r="B44" s="1" t="s">
        <v>4</v>
      </c>
      <c r="C44" s="7">
        <v>172351</v>
      </c>
      <c r="D44" s="7">
        <v>612271449</v>
      </c>
      <c r="E44" s="7">
        <v>62727353422.769997</v>
      </c>
    </row>
    <row r="45" spans="1:5" x14ac:dyDescent="0.3">
      <c r="A45" s="1" t="s">
        <v>23</v>
      </c>
      <c r="B45" s="1" t="s">
        <v>4</v>
      </c>
      <c r="C45" s="7">
        <v>28058</v>
      </c>
      <c r="D45" s="7">
        <v>69078043</v>
      </c>
      <c r="E45" s="7">
        <v>12237385125</v>
      </c>
    </row>
    <row r="46" spans="1:5" x14ac:dyDescent="0.3">
      <c r="A46" s="1" t="s">
        <v>26</v>
      </c>
      <c r="B46" s="1" t="s">
        <v>4</v>
      </c>
      <c r="C46" s="7">
        <v>455207</v>
      </c>
      <c r="D46" s="7">
        <v>1837765885.4000001</v>
      </c>
      <c r="E46" s="7">
        <v>175611342158.84</v>
      </c>
    </row>
    <row r="47" spans="1:5" x14ac:dyDescent="0.3">
      <c r="A47" s="1" t="s">
        <v>3</v>
      </c>
      <c r="B47" s="1" t="s">
        <v>2</v>
      </c>
      <c r="C47" s="7">
        <v>159049</v>
      </c>
      <c r="D47" s="7">
        <v>643046166.5</v>
      </c>
      <c r="E47" s="7">
        <v>27539448081.25</v>
      </c>
    </row>
    <row r="48" spans="1:5" x14ac:dyDescent="0.3">
      <c r="A48" s="1" t="s">
        <v>26</v>
      </c>
      <c r="B48" s="1" t="s">
        <v>2</v>
      </c>
      <c r="C48" s="7">
        <v>371949</v>
      </c>
      <c r="D48" s="7">
        <v>1195574076.75</v>
      </c>
      <c r="E48" s="7">
        <v>49605605090.720001</v>
      </c>
    </row>
    <row r="49" spans="1:5" x14ac:dyDescent="0.3">
      <c r="A49" s="1" t="s">
        <v>9</v>
      </c>
      <c r="B49" s="1" t="s">
        <v>2</v>
      </c>
      <c r="C49" s="7">
        <v>242877</v>
      </c>
      <c r="D49" s="7">
        <v>283805173.5</v>
      </c>
      <c r="E49" s="7">
        <v>29697546461.330002</v>
      </c>
    </row>
    <row r="50" spans="1:5" x14ac:dyDescent="0.3">
      <c r="A50" s="1" t="s">
        <v>21</v>
      </c>
      <c r="B50" s="1" t="s">
        <v>4</v>
      </c>
      <c r="C50" s="7">
        <v>116245</v>
      </c>
      <c r="D50" s="7">
        <v>643227122</v>
      </c>
      <c r="E50" s="7">
        <v>74369626000</v>
      </c>
    </row>
    <row r="51" spans="1:5" x14ac:dyDescent="0.3">
      <c r="A51" s="1" t="s">
        <v>25</v>
      </c>
      <c r="B51" s="1" t="s">
        <v>4</v>
      </c>
      <c r="C51" s="7">
        <v>67255</v>
      </c>
      <c r="D51" s="7">
        <v>282556314</v>
      </c>
      <c r="E51" s="7">
        <v>32141829638.619999</v>
      </c>
    </row>
    <row r="52" spans="1:5" x14ac:dyDescent="0.3">
      <c r="A52" t="s">
        <v>19</v>
      </c>
      <c r="B52" t="s">
        <v>2</v>
      </c>
      <c r="C52" s="5">
        <v>56950</v>
      </c>
      <c r="D52" s="5">
        <v>203628778</v>
      </c>
      <c r="E52" s="5">
        <v>10480232857</v>
      </c>
    </row>
  </sheetData>
  <sortState ref="A5:E51">
    <sortCondition ref="A5:A51"/>
    <sortCondition ref="B5:B5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tabSelected="1" zoomScale="85" zoomScaleNormal="85" workbookViewId="0">
      <selection activeCell="A5" sqref="A5:E52"/>
    </sheetView>
  </sheetViews>
  <sheetFormatPr defaultRowHeight="14.4" x14ac:dyDescent="0.3"/>
  <cols>
    <col min="3" max="3" width="17.33203125" style="5" bestFit="1" customWidth="1"/>
    <col min="4" max="4" width="27.44140625" style="8" bestFit="1" customWidth="1"/>
    <col min="5" max="5" width="20.33203125" style="8" customWidth="1"/>
    <col min="7" max="7" width="15" bestFit="1" customWidth="1"/>
    <col min="8" max="8" width="7.5546875" bestFit="1" customWidth="1"/>
    <col min="9" max="9" width="17.44140625" bestFit="1" customWidth="1"/>
    <col min="10" max="10" width="28.33203125" bestFit="1" customWidth="1"/>
    <col min="11" max="11" width="17.44140625" bestFit="1" customWidth="1"/>
  </cols>
  <sheetData>
    <row r="1" spans="1:5" x14ac:dyDescent="0.3">
      <c r="C1" s="4" t="s">
        <v>29</v>
      </c>
    </row>
    <row r="2" spans="1:5" x14ac:dyDescent="0.3">
      <c r="A2" s="3" t="s">
        <v>43</v>
      </c>
      <c r="D2" s="5"/>
      <c r="E2" s="5"/>
    </row>
    <row r="3" spans="1:5" x14ac:dyDescent="0.3">
      <c r="D3" s="5"/>
      <c r="E3" s="5"/>
    </row>
    <row r="4" spans="1:5" s="12" customFormat="1" x14ac:dyDescent="0.3">
      <c r="A4" s="11" t="s">
        <v>28</v>
      </c>
      <c r="B4" s="11" t="s">
        <v>0</v>
      </c>
      <c r="C4" s="13" t="s">
        <v>40</v>
      </c>
      <c r="D4" s="13" t="s">
        <v>39</v>
      </c>
      <c r="E4" s="13" t="s">
        <v>33</v>
      </c>
    </row>
    <row r="5" spans="1:5" x14ac:dyDescent="0.3">
      <c r="A5" s="1" t="s">
        <v>3</v>
      </c>
      <c r="B5" s="1" t="s">
        <v>4</v>
      </c>
      <c r="C5" s="7">
        <v>153737</v>
      </c>
      <c r="D5" s="10">
        <v>209288631</v>
      </c>
      <c r="E5" s="10">
        <v>39776038868</v>
      </c>
    </row>
    <row r="6" spans="1:5" x14ac:dyDescent="0.3">
      <c r="A6" s="1" t="s">
        <v>5</v>
      </c>
      <c r="B6" s="1" t="s">
        <v>4</v>
      </c>
      <c r="C6" s="7">
        <v>66691</v>
      </c>
      <c r="D6" s="10">
        <v>109581889</v>
      </c>
      <c r="E6" s="10">
        <v>16115013420</v>
      </c>
    </row>
    <row r="7" spans="1:5" x14ac:dyDescent="0.3">
      <c r="A7" s="1" t="s">
        <v>6</v>
      </c>
      <c r="B7" s="1" t="s">
        <v>2</v>
      </c>
      <c r="C7" s="7">
        <v>968086</v>
      </c>
      <c r="D7" s="10">
        <v>199868894</v>
      </c>
      <c r="E7" s="10">
        <v>54364131000</v>
      </c>
    </row>
    <row r="8" spans="1:5" x14ac:dyDescent="0.3">
      <c r="A8" s="1" t="s">
        <v>7</v>
      </c>
      <c r="B8" s="1" t="s">
        <v>2</v>
      </c>
      <c r="C8" s="7">
        <v>130445</v>
      </c>
      <c r="D8" s="10">
        <v>62399750.5</v>
      </c>
      <c r="E8" s="10">
        <v>10833035000</v>
      </c>
    </row>
    <row r="9" spans="1:5" x14ac:dyDescent="0.3">
      <c r="A9" s="1" t="s">
        <v>1</v>
      </c>
      <c r="B9" s="1" t="s">
        <v>2</v>
      </c>
      <c r="C9" s="7">
        <v>446820</v>
      </c>
      <c r="D9" s="10">
        <v>236989145.75</v>
      </c>
      <c r="E9" s="10">
        <v>33910922625</v>
      </c>
    </row>
    <row r="10" spans="1:5" x14ac:dyDescent="0.3">
      <c r="A10" s="1" t="s">
        <v>7</v>
      </c>
      <c r="B10" s="1" t="s">
        <v>4</v>
      </c>
      <c r="C10" s="7">
        <v>25865</v>
      </c>
      <c r="D10" s="10">
        <v>23905346.199999999</v>
      </c>
      <c r="E10" s="10">
        <v>5173291100</v>
      </c>
    </row>
    <row r="11" spans="1:5" x14ac:dyDescent="0.3">
      <c r="A11" s="1" t="s">
        <v>8</v>
      </c>
      <c r="B11" s="1" t="s">
        <v>2</v>
      </c>
      <c r="C11" s="7">
        <v>10246</v>
      </c>
      <c r="D11" s="10">
        <v>7965230</v>
      </c>
      <c r="E11" s="10">
        <v>1770437307.6900001</v>
      </c>
    </row>
    <row r="12" spans="1:5" x14ac:dyDescent="0.3">
      <c r="A12" s="1" t="s">
        <v>9</v>
      </c>
      <c r="B12" s="1" t="s">
        <v>4</v>
      </c>
      <c r="C12" s="7">
        <v>163803</v>
      </c>
      <c r="D12" s="10">
        <v>141845490</v>
      </c>
      <c r="E12" s="10">
        <v>37934450900</v>
      </c>
    </row>
    <row r="13" spans="1:5" x14ac:dyDescent="0.3">
      <c r="A13" s="1" t="s">
        <v>11</v>
      </c>
      <c r="B13" s="1" t="s">
        <v>2</v>
      </c>
      <c r="C13" s="7">
        <v>1566407</v>
      </c>
      <c r="D13" s="10">
        <v>264376240</v>
      </c>
      <c r="E13" s="10">
        <v>56757297507</v>
      </c>
    </row>
    <row r="14" spans="1:5" x14ac:dyDescent="0.3">
      <c r="A14" s="1" t="s">
        <v>10</v>
      </c>
      <c r="B14" s="1" t="s">
        <v>4</v>
      </c>
      <c r="C14" s="7">
        <v>94011</v>
      </c>
      <c r="D14" s="10">
        <v>135765012</v>
      </c>
      <c r="E14" s="10">
        <v>24825856200</v>
      </c>
    </row>
    <row r="15" spans="1:5" x14ac:dyDescent="0.3">
      <c r="A15" s="1" t="s">
        <v>5</v>
      </c>
      <c r="B15" s="1" t="s">
        <v>2</v>
      </c>
      <c r="C15" s="7">
        <v>1303259</v>
      </c>
      <c r="D15" s="10">
        <v>260541696.5</v>
      </c>
      <c r="E15" s="10">
        <v>40123240000</v>
      </c>
    </row>
    <row r="16" spans="1:5" x14ac:dyDescent="0.3">
      <c r="A16" s="1" t="s">
        <v>12</v>
      </c>
      <c r="B16" s="1" t="s">
        <v>2</v>
      </c>
      <c r="C16" s="7">
        <v>2970211</v>
      </c>
      <c r="D16" s="10">
        <v>977587194</v>
      </c>
      <c r="E16" s="10">
        <v>158553395411.01999</v>
      </c>
    </row>
    <row r="17" spans="1:5" x14ac:dyDescent="0.3">
      <c r="A17" s="1" t="s">
        <v>13</v>
      </c>
      <c r="B17" s="1" t="s">
        <v>4</v>
      </c>
      <c r="C17" s="7">
        <v>26457</v>
      </c>
      <c r="D17" s="10">
        <v>33845226</v>
      </c>
      <c r="E17" s="10">
        <v>7464833628</v>
      </c>
    </row>
    <row r="18" spans="1:5" x14ac:dyDescent="0.3">
      <c r="A18" s="1" t="s">
        <v>16</v>
      </c>
      <c r="B18" s="1" t="s">
        <v>2</v>
      </c>
      <c r="C18" s="7">
        <v>829465</v>
      </c>
      <c r="D18" s="10">
        <v>382658750.25</v>
      </c>
      <c r="E18" s="10">
        <v>44531535000</v>
      </c>
    </row>
    <row r="19" spans="1:5" x14ac:dyDescent="0.3">
      <c r="A19" s="1" t="s">
        <v>14</v>
      </c>
      <c r="B19" s="1" t="s">
        <v>4</v>
      </c>
      <c r="C19" s="7">
        <v>78507</v>
      </c>
      <c r="D19" s="10">
        <v>82044920</v>
      </c>
      <c r="E19" s="10">
        <v>21362178604</v>
      </c>
    </row>
    <row r="20" spans="1:5" x14ac:dyDescent="0.3">
      <c r="A20" s="1" t="s">
        <v>15</v>
      </c>
      <c r="B20" s="1" t="s">
        <v>4</v>
      </c>
      <c r="C20" s="7">
        <v>44026</v>
      </c>
      <c r="D20" s="10">
        <v>37251978</v>
      </c>
      <c r="E20" s="10">
        <v>7056572500</v>
      </c>
    </row>
    <row r="21" spans="1:5" x14ac:dyDescent="0.3">
      <c r="A21" s="1" t="s">
        <v>17</v>
      </c>
      <c r="B21" s="1" t="s">
        <v>2</v>
      </c>
      <c r="C21" s="7">
        <v>93018</v>
      </c>
      <c r="D21" s="10">
        <v>35163556</v>
      </c>
      <c r="E21" s="10">
        <v>6555854000</v>
      </c>
    </row>
    <row r="22" spans="1:5" x14ac:dyDescent="0.3">
      <c r="A22" s="1" t="s">
        <v>10</v>
      </c>
      <c r="B22" s="1" t="s">
        <v>2</v>
      </c>
      <c r="C22" s="7">
        <v>3470919</v>
      </c>
      <c r="D22" s="10">
        <v>696237803</v>
      </c>
      <c r="E22" s="10">
        <v>110775876185.28</v>
      </c>
    </row>
    <row r="23" spans="1:5" x14ac:dyDescent="0.3">
      <c r="A23" s="1" t="s">
        <v>18</v>
      </c>
      <c r="B23" s="1" t="s">
        <v>4</v>
      </c>
      <c r="C23" s="7">
        <v>37649</v>
      </c>
      <c r="D23" s="10">
        <v>52208512.200000003</v>
      </c>
      <c r="E23" s="10">
        <v>9855042900</v>
      </c>
    </row>
    <row r="24" spans="1:5" x14ac:dyDescent="0.3">
      <c r="A24" s="1" t="s">
        <v>20</v>
      </c>
      <c r="B24" s="1" t="s">
        <v>4</v>
      </c>
      <c r="C24" s="7">
        <v>14540</v>
      </c>
      <c r="D24" s="10">
        <v>18898296</v>
      </c>
      <c r="E24" s="10">
        <v>4234009066.6700001</v>
      </c>
    </row>
    <row r="25" spans="1:5" x14ac:dyDescent="0.3">
      <c r="A25" s="1" t="s">
        <v>19</v>
      </c>
      <c r="B25" s="1" t="s">
        <v>4</v>
      </c>
      <c r="C25" s="7">
        <v>49149</v>
      </c>
      <c r="D25" s="10">
        <v>80622246</v>
      </c>
      <c r="E25" s="10">
        <v>18279806500</v>
      </c>
    </row>
    <row r="26" spans="1:5" x14ac:dyDescent="0.3">
      <c r="A26" s="1"/>
      <c r="B26" s="1" t="s">
        <v>2</v>
      </c>
      <c r="C26" s="7">
        <v>16</v>
      </c>
      <c r="D26" s="10">
        <v>10114</v>
      </c>
      <c r="E26" s="10">
        <v>790000</v>
      </c>
    </row>
    <row r="27" spans="1:5" x14ac:dyDescent="0.3">
      <c r="A27" s="1" t="s">
        <v>21</v>
      </c>
      <c r="B27" s="1" t="s">
        <v>2</v>
      </c>
      <c r="C27" s="7">
        <v>776270</v>
      </c>
      <c r="D27" s="10">
        <v>351581522.5</v>
      </c>
      <c r="E27" s="10">
        <v>66116510000</v>
      </c>
    </row>
    <row r="28" spans="1:5" x14ac:dyDescent="0.3">
      <c r="A28" s="1" t="s">
        <v>13</v>
      </c>
      <c r="B28" s="1" t="s">
        <v>2</v>
      </c>
      <c r="C28" s="7">
        <v>293928</v>
      </c>
      <c r="D28" s="10">
        <v>141895507.5</v>
      </c>
      <c r="E28" s="10">
        <v>25836590000</v>
      </c>
    </row>
    <row r="29" spans="1:5" x14ac:dyDescent="0.3">
      <c r="A29" s="1" t="s">
        <v>22</v>
      </c>
      <c r="B29" s="1" t="s">
        <v>4</v>
      </c>
      <c r="C29" s="7">
        <v>167121</v>
      </c>
      <c r="D29" s="10">
        <v>228423832</v>
      </c>
      <c r="E29" s="10">
        <v>46208836247.059998</v>
      </c>
    </row>
    <row r="30" spans="1:5" x14ac:dyDescent="0.3">
      <c r="A30" s="1" t="s">
        <v>22</v>
      </c>
      <c r="B30" s="1" t="s">
        <v>2</v>
      </c>
      <c r="C30" s="7">
        <v>1243797</v>
      </c>
      <c r="D30" s="10">
        <v>707801776.75</v>
      </c>
      <c r="E30" s="10">
        <v>71428005000</v>
      </c>
    </row>
    <row r="31" spans="1:5" x14ac:dyDescent="0.3">
      <c r="A31" s="1" t="s">
        <v>18</v>
      </c>
      <c r="B31" s="1" t="s">
        <v>2</v>
      </c>
      <c r="C31" s="7">
        <v>331576</v>
      </c>
      <c r="D31" s="10">
        <v>172517100.09999999</v>
      </c>
      <c r="E31" s="10">
        <v>26488028541.669998</v>
      </c>
    </row>
    <row r="32" spans="1:5" x14ac:dyDescent="0.3">
      <c r="A32" s="1" t="s">
        <v>16</v>
      </c>
      <c r="B32" s="1" t="s">
        <v>4</v>
      </c>
      <c r="C32" s="7">
        <v>72765</v>
      </c>
      <c r="D32" s="10">
        <v>95624694</v>
      </c>
      <c r="E32" s="10">
        <v>19887550500</v>
      </c>
    </row>
    <row r="33" spans="1:5" x14ac:dyDescent="0.3">
      <c r="A33" s="1" t="s">
        <v>23</v>
      </c>
      <c r="B33" s="1" t="s">
        <v>2</v>
      </c>
      <c r="C33" s="7">
        <v>99464</v>
      </c>
      <c r="D33" s="10">
        <v>18924101</v>
      </c>
      <c r="E33" s="10">
        <v>4485920000</v>
      </c>
    </row>
    <row r="34" spans="1:5" x14ac:dyDescent="0.3">
      <c r="A34" s="1" t="s">
        <v>20</v>
      </c>
      <c r="B34" s="1" t="s">
        <v>2</v>
      </c>
      <c r="C34" s="7">
        <v>247000</v>
      </c>
      <c r="D34" s="10">
        <v>88731264</v>
      </c>
      <c r="E34" s="10">
        <v>14221940000</v>
      </c>
    </row>
    <row r="35" spans="1:5" x14ac:dyDescent="0.3">
      <c r="A35" s="1" t="s">
        <v>14</v>
      </c>
      <c r="B35" s="1" t="s">
        <v>2</v>
      </c>
      <c r="C35" s="7">
        <v>778207</v>
      </c>
      <c r="D35" s="10">
        <v>241282437.5</v>
      </c>
      <c r="E35" s="10">
        <v>47497230000</v>
      </c>
    </row>
    <row r="36" spans="1:5" x14ac:dyDescent="0.3">
      <c r="A36" s="1" t="s">
        <v>24</v>
      </c>
      <c r="B36" s="1" t="s">
        <v>4</v>
      </c>
      <c r="C36" s="7">
        <v>122562</v>
      </c>
      <c r="D36" s="10">
        <v>164339536</v>
      </c>
      <c r="E36" s="10">
        <v>31983641382</v>
      </c>
    </row>
    <row r="37" spans="1:5" x14ac:dyDescent="0.3">
      <c r="A37" s="1" t="s">
        <v>11</v>
      </c>
      <c r="B37" s="1" t="s">
        <v>4</v>
      </c>
      <c r="C37" s="7">
        <v>73112</v>
      </c>
      <c r="D37" s="10">
        <v>96855031</v>
      </c>
      <c r="E37" s="10">
        <v>20301877366.669998</v>
      </c>
    </row>
    <row r="38" spans="1:5" x14ac:dyDescent="0.3">
      <c r="A38" s="1" t="s">
        <v>17</v>
      </c>
      <c r="B38" s="1" t="s">
        <v>4</v>
      </c>
      <c r="C38" s="7">
        <v>19374</v>
      </c>
      <c r="D38" s="10">
        <v>21965800</v>
      </c>
      <c r="E38" s="10">
        <v>4434105500</v>
      </c>
    </row>
    <row r="39" spans="1:5" x14ac:dyDescent="0.3">
      <c r="A39" s="1" t="s">
        <v>15</v>
      </c>
      <c r="B39" s="1" t="s">
        <v>2</v>
      </c>
      <c r="C39" s="7">
        <v>265199</v>
      </c>
      <c r="D39" s="10">
        <v>75274406</v>
      </c>
      <c r="E39" s="10">
        <v>17816876000</v>
      </c>
    </row>
    <row r="40" spans="1:5" x14ac:dyDescent="0.3">
      <c r="A40" s="1" t="s">
        <v>25</v>
      </c>
      <c r="B40" s="1" t="s">
        <v>2</v>
      </c>
      <c r="C40" s="7">
        <v>278484</v>
      </c>
      <c r="D40" s="10">
        <v>73273591</v>
      </c>
      <c r="E40" s="10">
        <v>22680225000</v>
      </c>
    </row>
    <row r="41" spans="1:5" x14ac:dyDescent="0.3">
      <c r="A41" s="1" t="s">
        <v>8</v>
      </c>
      <c r="B41" s="1" t="s">
        <v>4</v>
      </c>
      <c r="C41" s="7">
        <v>46851</v>
      </c>
      <c r="D41" s="10">
        <v>62668959</v>
      </c>
      <c r="E41" s="10">
        <v>13235942490</v>
      </c>
    </row>
    <row r="42" spans="1:5" x14ac:dyDescent="0.3">
      <c r="A42" s="1" t="s">
        <v>12</v>
      </c>
      <c r="B42" s="1" t="s">
        <v>4</v>
      </c>
      <c r="C42" s="7">
        <v>168986</v>
      </c>
      <c r="D42" s="10">
        <v>280696592.60000002</v>
      </c>
      <c r="E42" s="10">
        <v>51743811777.910004</v>
      </c>
    </row>
    <row r="43" spans="1:5" x14ac:dyDescent="0.3">
      <c r="A43" s="1" t="s">
        <v>6</v>
      </c>
      <c r="B43" s="1" t="s">
        <v>4</v>
      </c>
      <c r="C43" s="7">
        <v>83324</v>
      </c>
      <c r="D43" s="10">
        <v>96737846</v>
      </c>
      <c r="E43" s="10">
        <v>20186450921</v>
      </c>
    </row>
    <row r="44" spans="1:5" x14ac:dyDescent="0.3">
      <c r="A44" s="1" t="s">
        <v>1</v>
      </c>
      <c r="B44" s="1" t="s">
        <v>4</v>
      </c>
      <c r="C44" s="7">
        <v>51363</v>
      </c>
      <c r="D44" s="10">
        <v>70965240</v>
      </c>
      <c r="E44" s="10">
        <v>12085202870</v>
      </c>
    </row>
    <row r="45" spans="1:5" x14ac:dyDescent="0.3">
      <c r="A45" s="1" t="s">
        <v>23</v>
      </c>
      <c r="B45" s="1" t="s">
        <v>4</v>
      </c>
      <c r="C45" s="7">
        <v>22466</v>
      </c>
      <c r="D45" s="10">
        <v>16769639</v>
      </c>
      <c r="E45" s="10">
        <v>3522481600</v>
      </c>
    </row>
    <row r="46" spans="1:5" x14ac:dyDescent="0.3">
      <c r="A46" s="1" t="s">
        <v>26</v>
      </c>
      <c r="B46" s="1" t="s">
        <v>4</v>
      </c>
      <c r="C46" s="7">
        <v>281961</v>
      </c>
      <c r="D46" s="10">
        <v>289205382</v>
      </c>
      <c r="E46" s="10">
        <v>60319087941.629997</v>
      </c>
    </row>
    <row r="47" spans="1:5" x14ac:dyDescent="0.3">
      <c r="A47" s="1" t="s">
        <v>3</v>
      </c>
      <c r="B47" s="1" t="s">
        <v>2</v>
      </c>
      <c r="C47" s="7">
        <v>1279182</v>
      </c>
      <c r="D47" s="10">
        <v>467211113.5</v>
      </c>
      <c r="E47" s="10">
        <v>68778305000</v>
      </c>
    </row>
    <row r="48" spans="1:5" x14ac:dyDescent="0.3">
      <c r="A48" s="1" t="s">
        <v>26</v>
      </c>
      <c r="B48" s="1" t="s">
        <v>2</v>
      </c>
      <c r="C48" s="7">
        <v>2344719</v>
      </c>
      <c r="D48" s="10">
        <v>593615777.75</v>
      </c>
      <c r="E48" s="10">
        <v>136107845000</v>
      </c>
    </row>
    <row r="49" spans="1:5" x14ac:dyDescent="0.3">
      <c r="A49" s="1" t="s">
        <v>9</v>
      </c>
      <c r="B49" s="1" t="s">
        <v>2</v>
      </c>
      <c r="C49" s="7">
        <v>682941</v>
      </c>
      <c r="D49" s="10">
        <v>231201123</v>
      </c>
      <c r="E49" s="10">
        <v>50703960000</v>
      </c>
    </row>
    <row r="50" spans="1:5" x14ac:dyDescent="0.3">
      <c r="A50" s="1" t="s">
        <v>21</v>
      </c>
      <c r="B50" s="1" t="s">
        <v>4</v>
      </c>
      <c r="C50" s="7">
        <v>54319</v>
      </c>
      <c r="D50" s="10">
        <v>118144312</v>
      </c>
      <c r="E50" s="10">
        <v>23474314400</v>
      </c>
    </row>
    <row r="51" spans="1:5" x14ac:dyDescent="0.3">
      <c r="A51" s="1" t="s">
        <v>25</v>
      </c>
      <c r="B51" s="1" t="s">
        <v>4</v>
      </c>
      <c r="C51" s="7">
        <v>33368</v>
      </c>
      <c r="D51" s="10">
        <v>28087811</v>
      </c>
      <c r="E51" s="10">
        <v>5330888108</v>
      </c>
    </row>
    <row r="52" spans="1:5" x14ac:dyDescent="0.3">
      <c r="A52" s="1" t="s">
        <v>19</v>
      </c>
      <c r="B52" s="1" t="s">
        <v>2</v>
      </c>
      <c r="C52" s="7">
        <v>648969</v>
      </c>
      <c r="D52" s="10">
        <v>178111948.5</v>
      </c>
      <c r="E52" s="10">
        <v>31073905000</v>
      </c>
    </row>
  </sheetData>
  <sortState ref="A5:E52">
    <sortCondition ref="A5:A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ippb</cp:lastModifiedBy>
  <dcterms:created xsi:type="dcterms:W3CDTF">2022-04-21T12:38:00Z</dcterms:created>
  <dcterms:modified xsi:type="dcterms:W3CDTF">2024-05-01T09:54:49Z</dcterms:modified>
</cp:coreProperties>
</file>