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37470\Desktop\May22\"/>
    </mc:Choice>
  </mc:AlternateContent>
  <bookViews>
    <workbookView xWindow="0" yWindow="0" windowWidth="20400" windowHeight="7905"/>
  </bookViews>
  <sheets>
    <sheet name="SerReq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D27" i="1"/>
  <c r="V27" i="1" s="1"/>
  <c r="U26" i="1"/>
  <c r="D26" i="1"/>
  <c r="V26" i="1" s="1"/>
  <c r="U25" i="1"/>
  <c r="D25" i="1"/>
  <c r="V25" i="1" s="1"/>
  <c r="U24" i="1"/>
  <c r="V24" i="1" s="1"/>
  <c r="D24" i="1"/>
  <c r="U23" i="1"/>
  <c r="V23" i="1" s="1"/>
  <c r="D23" i="1"/>
  <c r="U22" i="1"/>
  <c r="D22" i="1"/>
  <c r="V22" i="1" s="1"/>
  <c r="V21" i="1"/>
  <c r="U21" i="1"/>
  <c r="D21" i="1"/>
  <c r="V20" i="1"/>
  <c r="U20" i="1"/>
  <c r="D20" i="1"/>
  <c r="U19" i="1"/>
  <c r="D19" i="1"/>
  <c r="V19" i="1" s="1"/>
  <c r="U18" i="1"/>
  <c r="D18" i="1"/>
  <c r="V18" i="1" s="1"/>
  <c r="U17" i="1"/>
  <c r="D17" i="1"/>
  <c r="V17" i="1" s="1"/>
  <c r="U16" i="1"/>
  <c r="V16" i="1" s="1"/>
  <c r="D16" i="1"/>
  <c r="U15" i="1"/>
  <c r="V15" i="1" s="1"/>
  <c r="D15" i="1"/>
  <c r="U14" i="1"/>
  <c r="D14" i="1"/>
  <c r="V14" i="1" s="1"/>
  <c r="V13" i="1"/>
  <c r="U13" i="1"/>
  <c r="D13" i="1"/>
  <c r="V12" i="1"/>
  <c r="U12" i="1"/>
  <c r="D12" i="1"/>
  <c r="U11" i="1"/>
  <c r="D11" i="1"/>
  <c r="V11" i="1" s="1"/>
  <c r="U10" i="1"/>
  <c r="D10" i="1"/>
  <c r="V10" i="1" s="1"/>
  <c r="U9" i="1"/>
  <c r="D9" i="1"/>
  <c r="V9" i="1" s="1"/>
  <c r="U8" i="1"/>
  <c r="V8" i="1" s="1"/>
  <c r="D8" i="1"/>
  <c r="U7" i="1"/>
  <c r="V7" i="1" s="1"/>
  <c r="D7" i="1"/>
  <c r="V6" i="1"/>
  <c r="U6" i="1"/>
  <c r="D6" i="1"/>
  <c r="V5" i="1"/>
  <c r="U5" i="1"/>
  <c r="D5" i="1"/>
  <c r="V28" i="1" l="1"/>
</calcChain>
</file>

<file path=xl/sharedStrings.xml><?xml version="1.0" encoding="utf-8"?>
<sst xmlns="http://schemas.openxmlformats.org/spreadsheetml/2006/main" count="57" uniqueCount="40">
  <si>
    <t>RICT Service Request - May22</t>
  </si>
  <si>
    <t>Ser Req Indexing</t>
  </si>
  <si>
    <t>Clr</t>
  </si>
  <si>
    <t>New Business Indexing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</si>
  <si>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</si>
  <si>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</si>
  <si>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</si>
  <si>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</si>
  <si>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</si>
  <si>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</si>
  <si>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</si>
  <si>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</si>
  <si>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Ser Req Total
(from E to T)</t>
  </si>
  <si>
    <t>Grand Total
(D + U)</t>
  </si>
  <si>
    <t>PLI</t>
  </si>
  <si>
    <t>RPLI</t>
  </si>
  <si>
    <t>Total</t>
  </si>
  <si>
    <t>AP</t>
  </si>
  <si>
    <t>AS</t>
  </si>
  <si>
    <t>BH</t>
  </si>
  <si>
    <t>CH</t>
  </si>
  <si>
    <t>DL</t>
  </si>
  <si>
    <t>GJ</t>
  </si>
  <si>
    <t>HY</t>
  </si>
  <si>
    <t>HP</t>
  </si>
  <si>
    <t>JK</t>
  </si>
  <si>
    <t>JH</t>
  </si>
  <si>
    <t>KA</t>
  </si>
  <si>
    <t>KL</t>
  </si>
  <si>
    <t>MP</t>
  </si>
  <si>
    <t>MH</t>
  </si>
  <si>
    <t>NE</t>
  </si>
  <si>
    <t>OD</t>
  </si>
  <si>
    <t>PN</t>
  </si>
  <si>
    <t>RJ</t>
  </si>
  <si>
    <t>TN</t>
  </si>
  <si>
    <t>TL</t>
  </si>
  <si>
    <t>UP</t>
  </si>
  <si>
    <t>UT</t>
  </si>
  <si>
    <t>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</si>
</sst>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Border="1"/>
    <xf numFmtId="3" fontId="3" fillId="0" borderId="0" xfId="0" applyNumberFormat="1" applyFont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2" fillId="0" borderId="0" xfId="1" applyFont="1" applyFill="1" applyBorder="1"/>
    <xf numFmtId="0" fontId="5" fillId="2" borderId="1" xfId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1" xfId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1" fillId="0" borderId="1" xfId="1" applyFill="1" applyBorder="1" applyAlignment="1">
      <alignment horizontal="left"/>
    </xf>
    <xf numFmtId="3" fontId="1" fillId="0" borderId="1" xfId="1" applyNumberFormat="1" applyFill="1" applyBorder="1" applyAlignment="1">
      <alignment horizontal="right"/>
    </xf>
    <xf numFmtId="3" fontId="1" fillId="0" borderId="1" xfId="1" applyNumberFormat="1" applyBorder="1"/>
    <xf numFmtId="0" fontId="2" fillId="0" borderId="1" xfId="1" applyFont="1" applyFill="1" applyBorder="1" applyAlignment="1">
      <alignment horizontal="left"/>
    </xf>
    <xf numFmtId="3" fontId="2" fillId="3" borderId="1" xfId="1" applyNumberFormat="1" applyFont="1" applyFill="1" applyBorder="1" applyAlignment="1">
      <alignment horizontal="right" wrapText="1"/>
    </xf>
    <xf numFmtId="3" fontId="2" fillId="2" borderId="1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1" fontId="1" fillId="0" borderId="0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80" zoomScaleNormal="80" workbookViewId="0">
      <selection activeCell="K7" sqref="K7"/>
    </sheetView>
  </sheetViews>
  <sheetFormatPr defaultColWidth="9.140625" defaultRowHeight="15" x14ac:dyDescent="0.25"/>
  <cols>
    <col min="1" max="1" width="5.140625" style="1" customWidth="1"/>
    <col min="2" max="2" width="10" style="1" bestFit="1" customWidth="1"/>
    <col min="3" max="4" width="10" style="1" customWidth="1"/>
    <col min="5" max="18" width="7.140625" style="1" customWidth="1"/>
    <col min="19" max="19" width="8.85546875" style="1" customWidth="1"/>
    <col min="20" max="20" width="7.140625" style="1" customWidth="1"/>
    <col min="21" max="22" width="14" style="1" customWidth="1"/>
    <col min="23" max="16384" width="9.140625" style="1"/>
  </cols>
  <sheetData>
    <row r="1" spans="1:22" ht="18.75" x14ac:dyDescent="0.3">
      <c r="C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2" s="6" customFormat="1" x14ac:dyDescent="0.25">
      <c r="A2" s="4"/>
      <c r="B2" s="4"/>
      <c r="C2" s="4"/>
      <c r="D2" s="4"/>
      <c r="E2" s="5" t="s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s="12" customFormat="1" ht="30" x14ac:dyDescent="0.25">
      <c r="A3" s="7" t="s">
        <v>2</v>
      </c>
      <c r="B3" s="8" t="s">
        <v>3</v>
      </c>
      <c r="C3" s="8"/>
      <c r="D3" s="8"/>
      <c r="E3" s="9" t="s">
        <v>4</v>
      </c>
      <c r="F3" s="9"/>
      <c r="G3" s="9" t="s">
        <v>5</v>
      </c>
      <c r="H3" s="9"/>
      <c r="I3" s="9" t="s">
        <v>6</v>
      </c>
      <c r="J3" s="9"/>
      <c r="K3" s="9" t="s">
        <v>7</v>
      </c>
      <c r="L3" s="9"/>
      <c r="M3" s="9" t="s">
        <v>8</v>
      </c>
      <c r="N3" s="9"/>
      <c r="O3" s="9" t="s">
        <v>9</v>
      </c>
      <c r="P3" s="9"/>
      <c r="Q3" s="9" t="s">
        <v>10</v>
      </c>
      <c r="R3" s="9"/>
      <c r="S3" s="9" t="s">
        <v>11</v>
      </c>
      <c r="T3" s="9"/>
      <c r="U3" s="10" t="s">
        <v>12</v>
      </c>
      <c r="V3" s="11" t="s">
        <v>13</v>
      </c>
    </row>
    <row r="4" spans="1:22" s="17" customFormat="1" x14ac:dyDescent="0.25">
      <c r="A4" s="13"/>
      <c r="B4" s="14" t="s">
        <v>14</v>
      </c>
      <c r="C4" s="14" t="s">
        <v>15</v>
      </c>
      <c r="D4" s="14" t="s">
        <v>16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  <c r="M4" s="15" t="s">
        <v>14</v>
      </c>
      <c r="N4" s="15" t="s">
        <v>15</v>
      </c>
      <c r="O4" s="15" t="s">
        <v>14</v>
      </c>
      <c r="P4" s="15" t="s">
        <v>15</v>
      </c>
      <c r="Q4" s="15" t="s">
        <v>14</v>
      </c>
      <c r="R4" s="15" t="s">
        <v>15</v>
      </c>
      <c r="S4" s="15" t="s">
        <v>14</v>
      </c>
      <c r="T4" s="15" t="s">
        <v>15</v>
      </c>
      <c r="U4" s="16"/>
      <c r="V4" s="16"/>
    </row>
    <row r="5" spans="1:22" x14ac:dyDescent="0.25">
      <c r="A5" s="18" t="s">
        <v>17</v>
      </c>
      <c r="B5" s="19">
        <v>143</v>
      </c>
      <c r="C5" s="19">
        <v>1845</v>
      </c>
      <c r="D5" s="19">
        <f>B5+C5</f>
        <v>1988</v>
      </c>
      <c r="E5" s="19">
        <v>1</v>
      </c>
      <c r="F5" s="19">
        <v>2</v>
      </c>
      <c r="G5" s="19"/>
      <c r="H5" s="19">
        <v>2</v>
      </c>
      <c r="I5" s="19"/>
      <c r="J5" s="19"/>
      <c r="K5" s="19"/>
      <c r="L5" s="19"/>
      <c r="M5" s="19">
        <v>1</v>
      </c>
      <c r="N5" s="19">
        <v>31</v>
      </c>
      <c r="O5" s="19"/>
      <c r="P5" s="19"/>
      <c r="Q5" s="19"/>
      <c r="R5" s="19">
        <v>1</v>
      </c>
      <c r="S5" s="19"/>
      <c r="T5" s="19"/>
      <c r="U5" s="20">
        <f>SUM(E5:T5)</f>
        <v>38</v>
      </c>
      <c r="V5" s="20">
        <f>D5+U5</f>
        <v>2026</v>
      </c>
    </row>
    <row r="6" spans="1:22" x14ac:dyDescent="0.25">
      <c r="A6" s="18" t="s">
        <v>18</v>
      </c>
      <c r="B6" s="19">
        <v>91</v>
      </c>
      <c r="C6" s="19">
        <v>916</v>
      </c>
      <c r="D6" s="19">
        <f t="shared" ref="D6:D27" si="0">B6+C6</f>
        <v>1007</v>
      </c>
      <c r="E6" s="19"/>
      <c r="F6" s="19">
        <v>1</v>
      </c>
      <c r="G6" s="19"/>
      <c r="H6" s="19"/>
      <c r="I6" s="19"/>
      <c r="J6" s="19"/>
      <c r="K6" s="19"/>
      <c r="L6" s="19"/>
      <c r="M6" s="19">
        <v>1</v>
      </c>
      <c r="N6" s="19">
        <v>4</v>
      </c>
      <c r="O6" s="19"/>
      <c r="P6" s="19"/>
      <c r="Q6" s="19"/>
      <c r="R6" s="19"/>
      <c r="S6" s="19"/>
      <c r="T6" s="19"/>
      <c r="U6" s="20">
        <f t="shared" ref="U6:U27" si="1">SUM(E6:T6)</f>
        <v>6</v>
      </c>
      <c r="V6" s="20">
        <f t="shared" ref="V6:V27" si="2">D6+U6</f>
        <v>1013</v>
      </c>
    </row>
    <row r="7" spans="1:22" x14ac:dyDescent="0.25">
      <c r="A7" s="18" t="s">
        <v>19</v>
      </c>
      <c r="B7" s="19">
        <v>34</v>
      </c>
      <c r="C7" s="19">
        <v>218</v>
      </c>
      <c r="D7" s="19">
        <f t="shared" si="0"/>
        <v>252</v>
      </c>
      <c r="E7" s="19">
        <v>1</v>
      </c>
      <c r="F7" s="19"/>
      <c r="G7" s="19"/>
      <c r="H7" s="19"/>
      <c r="I7" s="19"/>
      <c r="J7" s="19"/>
      <c r="K7" s="19"/>
      <c r="L7" s="19"/>
      <c r="M7" s="19"/>
      <c r="N7" s="19">
        <v>1</v>
      </c>
      <c r="O7" s="19"/>
      <c r="P7" s="19">
        <v>1</v>
      </c>
      <c r="Q7" s="19"/>
      <c r="R7" s="19"/>
      <c r="S7" s="19"/>
      <c r="T7" s="19"/>
      <c r="U7" s="20">
        <f t="shared" si="1"/>
        <v>3</v>
      </c>
      <c r="V7" s="20">
        <f t="shared" si="2"/>
        <v>255</v>
      </c>
    </row>
    <row r="8" spans="1:22" x14ac:dyDescent="0.25">
      <c r="A8" s="18" t="s">
        <v>20</v>
      </c>
      <c r="B8" s="19">
        <v>25</v>
      </c>
      <c r="C8" s="19">
        <v>756</v>
      </c>
      <c r="D8" s="19">
        <f t="shared" si="0"/>
        <v>781</v>
      </c>
      <c r="E8" s="19">
        <v>1</v>
      </c>
      <c r="F8" s="19">
        <v>2</v>
      </c>
      <c r="G8" s="19"/>
      <c r="H8" s="19"/>
      <c r="I8" s="19"/>
      <c r="J8" s="19"/>
      <c r="K8" s="19"/>
      <c r="L8" s="19">
        <v>1</v>
      </c>
      <c r="M8" s="19"/>
      <c r="N8" s="19"/>
      <c r="O8" s="19"/>
      <c r="P8" s="19"/>
      <c r="Q8" s="19"/>
      <c r="R8" s="19"/>
      <c r="S8" s="19"/>
      <c r="T8" s="19"/>
      <c r="U8" s="20">
        <f t="shared" si="1"/>
        <v>4</v>
      </c>
      <c r="V8" s="20">
        <f t="shared" si="2"/>
        <v>785</v>
      </c>
    </row>
    <row r="9" spans="1:22" x14ac:dyDescent="0.25">
      <c r="A9" s="18" t="s">
        <v>21</v>
      </c>
      <c r="B9" s="19"/>
      <c r="C9" s="19">
        <v>15</v>
      </c>
      <c r="D9" s="19">
        <f t="shared" si="0"/>
        <v>15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>
        <f t="shared" si="1"/>
        <v>0</v>
      </c>
      <c r="V9" s="20">
        <f t="shared" si="2"/>
        <v>15</v>
      </c>
    </row>
    <row r="10" spans="1:22" x14ac:dyDescent="0.25">
      <c r="A10" s="18" t="s">
        <v>22</v>
      </c>
      <c r="B10" s="19">
        <v>74</v>
      </c>
      <c r="C10" s="19">
        <v>894</v>
      </c>
      <c r="D10" s="19">
        <f t="shared" si="0"/>
        <v>968</v>
      </c>
      <c r="E10" s="19">
        <v>1</v>
      </c>
      <c r="F10" s="19">
        <v>1</v>
      </c>
      <c r="G10" s="19"/>
      <c r="H10" s="19"/>
      <c r="I10" s="19"/>
      <c r="J10" s="19"/>
      <c r="K10" s="19"/>
      <c r="L10" s="19"/>
      <c r="M10" s="19">
        <v>1</v>
      </c>
      <c r="N10" s="19">
        <v>2</v>
      </c>
      <c r="O10" s="19"/>
      <c r="P10" s="19"/>
      <c r="Q10" s="19"/>
      <c r="R10" s="19"/>
      <c r="S10" s="19"/>
      <c r="T10" s="19"/>
      <c r="U10" s="20">
        <f t="shared" si="1"/>
        <v>5</v>
      </c>
      <c r="V10" s="20">
        <f t="shared" si="2"/>
        <v>973</v>
      </c>
    </row>
    <row r="11" spans="1:22" x14ac:dyDescent="0.25">
      <c r="A11" s="18" t="s">
        <v>23</v>
      </c>
      <c r="B11" s="19">
        <v>73</v>
      </c>
      <c r="C11" s="19">
        <v>816</v>
      </c>
      <c r="D11" s="19">
        <f t="shared" si="0"/>
        <v>889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2</v>
      </c>
      <c r="U11" s="20">
        <f t="shared" si="1"/>
        <v>2</v>
      </c>
      <c r="V11" s="20">
        <f t="shared" si="2"/>
        <v>891</v>
      </c>
    </row>
    <row r="12" spans="1:22" x14ac:dyDescent="0.25">
      <c r="A12" s="18" t="s">
        <v>24</v>
      </c>
      <c r="B12" s="19">
        <v>236</v>
      </c>
      <c r="C12" s="19">
        <v>672</v>
      </c>
      <c r="D12" s="19">
        <f t="shared" si="0"/>
        <v>908</v>
      </c>
      <c r="E12" s="19"/>
      <c r="F12" s="19">
        <v>3</v>
      </c>
      <c r="G12" s="19"/>
      <c r="H12" s="19">
        <v>2</v>
      </c>
      <c r="I12" s="19"/>
      <c r="J12" s="19"/>
      <c r="K12" s="19"/>
      <c r="L12" s="19"/>
      <c r="M12" s="19">
        <v>1</v>
      </c>
      <c r="N12" s="19">
        <v>22</v>
      </c>
      <c r="O12" s="19"/>
      <c r="P12" s="19">
        <v>2</v>
      </c>
      <c r="Q12" s="19"/>
      <c r="R12" s="19"/>
      <c r="S12" s="19"/>
      <c r="T12" s="19">
        <v>16</v>
      </c>
      <c r="U12" s="20">
        <f t="shared" si="1"/>
        <v>46</v>
      </c>
      <c r="V12" s="20">
        <f t="shared" si="2"/>
        <v>954</v>
      </c>
    </row>
    <row r="13" spans="1:22" x14ac:dyDescent="0.25">
      <c r="A13" s="18" t="s">
        <v>25</v>
      </c>
      <c r="B13" s="19">
        <v>11</v>
      </c>
      <c r="C13" s="19">
        <v>36</v>
      </c>
      <c r="D13" s="19">
        <f t="shared" si="0"/>
        <v>47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>
        <f t="shared" si="1"/>
        <v>0</v>
      </c>
      <c r="V13" s="20">
        <f t="shared" si="2"/>
        <v>47</v>
      </c>
    </row>
    <row r="14" spans="1:22" x14ac:dyDescent="0.25">
      <c r="A14" s="18" t="s">
        <v>26</v>
      </c>
      <c r="B14" s="19">
        <v>3</v>
      </c>
      <c r="C14" s="19">
        <v>12</v>
      </c>
      <c r="D14" s="19">
        <f t="shared" si="0"/>
        <v>15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>
        <f t="shared" si="1"/>
        <v>0</v>
      </c>
      <c r="V14" s="20">
        <f t="shared" si="2"/>
        <v>15</v>
      </c>
    </row>
    <row r="15" spans="1:22" x14ac:dyDescent="0.25">
      <c r="A15" s="18" t="s">
        <v>27</v>
      </c>
      <c r="B15" s="19">
        <v>191</v>
      </c>
      <c r="C15" s="19">
        <v>1958</v>
      </c>
      <c r="D15" s="19">
        <f t="shared" si="0"/>
        <v>2149</v>
      </c>
      <c r="E15" s="19">
        <v>1</v>
      </c>
      <c r="F15" s="19">
        <v>5</v>
      </c>
      <c r="G15" s="19"/>
      <c r="H15" s="19"/>
      <c r="I15" s="19"/>
      <c r="J15" s="19"/>
      <c r="K15" s="19"/>
      <c r="L15" s="19"/>
      <c r="M15" s="19"/>
      <c r="N15" s="19">
        <v>16</v>
      </c>
      <c r="O15" s="19"/>
      <c r="P15" s="19"/>
      <c r="Q15" s="19"/>
      <c r="R15" s="19"/>
      <c r="S15" s="19"/>
      <c r="T15" s="19"/>
      <c r="U15" s="20">
        <f t="shared" si="1"/>
        <v>22</v>
      </c>
      <c r="V15" s="20">
        <f t="shared" si="2"/>
        <v>2171</v>
      </c>
    </row>
    <row r="16" spans="1:22" x14ac:dyDescent="0.25">
      <c r="A16" s="18" t="s">
        <v>28</v>
      </c>
      <c r="B16" s="19">
        <v>252</v>
      </c>
      <c r="C16" s="19">
        <v>820</v>
      </c>
      <c r="D16" s="19">
        <f t="shared" si="0"/>
        <v>1072</v>
      </c>
      <c r="E16" s="19"/>
      <c r="F16" s="19"/>
      <c r="G16" s="19"/>
      <c r="H16" s="19"/>
      <c r="I16" s="19"/>
      <c r="J16" s="19"/>
      <c r="K16" s="19"/>
      <c r="L16" s="19"/>
      <c r="M16" s="19"/>
      <c r="N16" s="19">
        <v>6</v>
      </c>
      <c r="O16" s="19"/>
      <c r="P16" s="19"/>
      <c r="Q16" s="19"/>
      <c r="R16" s="19"/>
      <c r="S16" s="19"/>
      <c r="T16" s="19">
        <v>1</v>
      </c>
      <c r="U16" s="20">
        <f t="shared" si="1"/>
        <v>7</v>
      </c>
      <c r="V16" s="20">
        <f t="shared" si="2"/>
        <v>1079</v>
      </c>
    </row>
    <row r="17" spans="1:22" x14ac:dyDescent="0.25">
      <c r="A17" s="18" t="s">
        <v>29</v>
      </c>
      <c r="B17" s="19">
        <v>233</v>
      </c>
      <c r="C17" s="19">
        <v>949</v>
      </c>
      <c r="D17" s="19">
        <f t="shared" si="0"/>
        <v>1182</v>
      </c>
      <c r="E17" s="19"/>
      <c r="F17" s="19"/>
      <c r="G17" s="19"/>
      <c r="H17" s="19"/>
      <c r="I17" s="19"/>
      <c r="J17" s="19"/>
      <c r="K17" s="19"/>
      <c r="L17" s="19">
        <v>1</v>
      </c>
      <c r="M17" s="19"/>
      <c r="N17" s="19"/>
      <c r="O17" s="19"/>
      <c r="P17" s="19"/>
      <c r="Q17" s="19"/>
      <c r="R17" s="19"/>
      <c r="S17" s="19"/>
      <c r="T17" s="19"/>
      <c r="U17" s="20">
        <f t="shared" si="1"/>
        <v>1</v>
      </c>
      <c r="V17" s="20">
        <f t="shared" si="2"/>
        <v>1183</v>
      </c>
    </row>
    <row r="18" spans="1:22" x14ac:dyDescent="0.25">
      <c r="A18" s="18" t="s">
        <v>30</v>
      </c>
      <c r="B18" s="19">
        <v>58</v>
      </c>
      <c r="C18" s="19">
        <v>1056</v>
      </c>
      <c r="D18" s="19">
        <f t="shared" si="0"/>
        <v>1114</v>
      </c>
      <c r="E18" s="19"/>
      <c r="F18" s="19">
        <v>2</v>
      </c>
      <c r="G18" s="19"/>
      <c r="H18" s="19">
        <v>1</v>
      </c>
      <c r="I18" s="19"/>
      <c r="J18" s="19"/>
      <c r="K18" s="19"/>
      <c r="L18" s="19"/>
      <c r="M18" s="19"/>
      <c r="N18" s="19">
        <v>3</v>
      </c>
      <c r="O18" s="19"/>
      <c r="P18" s="19"/>
      <c r="Q18" s="19"/>
      <c r="R18" s="19"/>
      <c r="S18" s="19"/>
      <c r="T18" s="19"/>
      <c r="U18" s="20">
        <f t="shared" si="1"/>
        <v>6</v>
      </c>
      <c r="V18" s="20">
        <f t="shared" si="2"/>
        <v>1120</v>
      </c>
    </row>
    <row r="19" spans="1:22" x14ac:dyDescent="0.25">
      <c r="A19" s="18" t="s">
        <v>31</v>
      </c>
      <c r="B19" s="19">
        <v>9</v>
      </c>
      <c r="C19" s="19">
        <v>87</v>
      </c>
      <c r="D19" s="19">
        <f t="shared" si="0"/>
        <v>96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>
        <f t="shared" si="1"/>
        <v>0</v>
      </c>
      <c r="V19" s="20">
        <f t="shared" si="2"/>
        <v>96</v>
      </c>
    </row>
    <row r="20" spans="1:22" x14ac:dyDescent="0.25">
      <c r="A20" s="18" t="s">
        <v>32</v>
      </c>
      <c r="B20" s="19">
        <v>464</v>
      </c>
      <c r="C20" s="19">
        <v>5952</v>
      </c>
      <c r="D20" s="19">
        <f t="shared" si="0"/>
        <v>6416</v>
      </c>
      <c r="E20" s="19">
        <v>2</v>
      </c>
      <c r="F20" s="19">
        <v>9</v>
      </c>
      <c r="G20" s="19"/>
      <c r="H20" s="19">
        <v>7</v>
      </c>
      <c r="I20" s="19"/>
      <c r="J20" s="19"/>
      <c r="K20" s="19"/>
      <c r="L20" s="19"/>
      <c r="M20" s="19">
        <v>2</v>
      </c>
      <c r="N20" s="19">
        <v>43</v>
      </c>
      <c r="O20" s="19"/>
      <c r="P20" s="19">
        <v>2</v>
      </c>
      <c r="Q20" s="19"/>
      <c r="R20" s="19">
        <v>3</v>
      </c>
      <c r="S20" s="19"/>
      <c r="T20" s="19">
        <v>5</v>
      </c>
      <c r="U20" s="20">
        <f t="shared" si="1"/>
        <v>73</v>
      </c>
      <c r="V20" s="20">
        <f t="shared" si="2"/>
        <v>6489</v>
      </c>
    </row>
    <row r="21" spans="1:22" x14ac:dyDescent="0.25">
      <c r="A21" s="18" t="s">
        <v>33</v>
      </c>
      <c r="B21" s="19">
        <v>50</v>
      </c>
      <c r="C21" s="19">
        <v>448</v>
      </c>
      <c r="D21" s="19">
        <f t="shared" si="0"/>
        <v>498</v>
      </c>
      <c r="E21" s="19"/>
      <c r="F21" s="19"/>
      <c r="G21" s="19"/>
      <c r="H21" s="19"/>
      <c r="I21" s="19"/>
      <c r="J21" s="19"/>
      <c r="K21" s="19"/>
      <c r="L21" s="19"/>
      <c r="M21" s="19"/>
      <c r="N21" s="19">
        <v>1</v>
      </c>
      <c r="O21" s="19"/>
      <c r="P21" s="19"/>
      <c r="Q21" s="19"/>
      <c r="R21" s="19"/>
      <c r="S21" s="19"/>
      <c r="T21" s="19"/>
      <c r="U21" s="20">
        <f t="shared" si="1"/>
        <v>1</v>
      </c>
      <c r="V21" s="20">
        <f t="shared" si="2"/>
        <v>499</v>
      </c>
    </row>
    <row r="22" spans="1:22" x14ac:dyDescent="0.25">
      <c r="A22" s="18" t="s">
        <v>34</v>
      </c>
      <c r="B22" s="19">
        <v>90</v>
      </c>
      <c r="C22" s="19">
        <v>418</v>
      </c>
      <c r="D22" s="19">
        <f t="shared" si="0"/>
        <v>508</v>
      </c>
      <c r="E22" s="19">
        <v>1</v>
      </c>
      <c r="F22" s="19">
        <v>1</v>
      </c>
      <c r="G22" s="19"/>
      <c r="H22" s="19"/>
      <c r="I22" s="19"/>
      <c r="J22" s="19"/>
      <c r="K22" s="19"/>
      <c r="L22" s="19"/>
      <c r="M22" s="19"/>
      <c r="N22" s="19">
        <v>3</v>
      </c>
      <c r="O22" s="19"/>
      <c r="P22" s="19"/>
      <c r="Q22" s="19"/>
      <c r="R22" s="19">
        <v>1</v>
      </c>
      <c r="S22" s="19"/>
      <c r="T22" s="19"/>
      <c r="U22" s="20">
        <f t="shared" si="1"/>
        <v>6</v>
      </c>
      <c r="V22" s="20">
        <f t="shared" si="2"/>
        <v>514</v>
      </c>
    </row>
    <row r="23" spans="1:22" x14ac:dyDescent="0.25">
      <c r="A23" s="18" t="s">
        <v>35</v>
      </c>
      <c r="B23" s="19">
        <v>754</v>
      </c>
      <c r="C23" s="19">
        <v>4331</v>
      </c>
      <c r="D23" s="19">
        <f t="shared" si="0"/>
        <v>5085</v>
      </c>
      <c r="E23" s="19"/>
      <c r="F23" s="19">
        <v>1</v>
      </c>
      <c r="G23" s="19"/>
      <c r="H23" s="19">
        <v>5</v>
      </c>
      <c r="I23" s="19"/>
      <c r="J23" s="19"/>
      <c r="K23" s="19"/>
      <c r="L23" s="19"/>
      <c r="M23" s="19">
        <v>1</v>
      </c>
      <c r="N23" s="19">
        <v>12</v>
      </c>
      <c r="O23" s="19"/>
      <c r="P23" s="19">
        <v>2</v>
      </c>
      <c r="Q23" s="19"/>
      <c r="R23" s="19"/>
      <c r="S23" s="19"/>
      <c r="T23" s="19">
        <v>1</v>
      </c>
      <c r="U23" s="20">
        <f t="shared" si="1"/>
        <v>22</v>
      </c>
      <c r="V23" s="20">
        <f t="shared" si="2"/>
        <v>5107</v>
      </c>
    </row>
    <row r="24" spans="1:22" x14ac:dyDescent="0.25">
      <c r="A24" s="18" t="s">
        <v>36</v>
      </c>
      <c r="B24" s="19">
        <v>53</v>
      </c>
      <c r="C24" s="19">
        <v>1177</v>
      </c>
      <c r="D24" s="19">
        <f t="shared" si="0"/>
        <v>1230</v>
      </c>
      <c r="E24" s="19"/>
      <c r="F24" s="19"/>
      <c r="G24" s="19"/>
      <c r="H24" s="19"/>
      <c r="I24" s="19"/>
      <c r="J24" s="19"/>
      <c r="K24" s="19"/>
      <c r="L24" s="19"/>
      <c r="M24" s="19"/>
      <c r="N24" s="19">
        <v>11</v>
      </c>
      <c r="O24" s="19"/>
      <c r="P24" s="19"/>
      <c r="Q24" s="19"/>
      <c r="R24" s="19"/>
      <c r="S24" s="19"/>
      <c r="T24" s="19"/>
      <c r="U24" s="20">
        <f t="shared" si="1"/>
        <v>11</v>
      </c>
      <c r="V24" s="20">
        <f t="shared" si="2"/>
        <v>1241</v>
      </c>
    </row>
    <row r="25" spans="1:22" x14ac:dyDescent="0.25">
      <c r="A25" s="18" t="s">
        <v>37</v>
      </c>
      <c r="B25" s="19">
        <v>599</v>
      </c>
      <c r="C25" s="19">
        <v>8910</v>
      </c>
      <c r="D25" s="19">
        <f t="shared" si="0"/>
        <v>9509</v>
      </c>
      <c r="E25" s="19"/>
      <c r="F25" s="19"/>
      <c r="G25" s="19"/>
      <c r="H25" s="19"/>
      <c r="I25" s="19"/>
      <c r="J25" s="19"/>
      <c r="K25" s="19"/>
      <c r="L25" s="19">
        <v>1</v>
      </c>
      <c r="M25" s="19"/>
      <c r="N25" s="19">
        <v>4</v>
      </c>
      <c r="O25" s="19"/>
      <c r="P25" s="19">
        <v>2</v>
      </c>
      <c r="Q25" s="19"/>
      <c r="R25" s="19"/>
      <c r="S25" s="19"/>
      <c r="T25" s="19"/>
      <c r="U25" s="20">
        <f t="shared" si="1"/>
        <v>7</v>
      </c>
      <c r="V25" s="20">
        <f t="shared" si="2"/>
        <v>9516</v>
      </c>
    </row>
    <row r="26" spans="1:22" x14ac:dyDescent="0.25">
      <c r="A26" s="18" t="s">
        <v>38</v>
      </c>
      <c r="B26" s="19">
        <v>36</v>
      </c>
      <c r="C26" s="19">
        <v>367</v>
      </c>
      <c r="D26" s="19">
        <f t="shared" si="0"/>
        <v>403</v>
      </c>
      <c r="E26" s="19"/>
      <c r="F26" s="19">
        <v>1</v>
      </c>
      <c r="G26" s="19"/>
      <c r="H26" s="19"/>
      <c r="I26" s="19"/>
      <c r="J26" s="19"/>
      <c r="K26" s="19"/>
      <c r="L26" s="19">
        <v>3</v>
      </c>
      <c r="M26" s="19"/>
      <c r="N26" s="19">
        <v>2</v>
      </c>
      <c r="O26" s="19"/>
      <c r="P26" s="19"/>
      <c r="Q26" s="19"/>
      <c r="R26" s="19"/>
      <c r="S26" s="19"/>
      <c r="T26" s="19"/>
      <c r="U26" s="20">
        <f t="shared" si="1"/>
        <v>6</v>
      </c>
      <c r="V26" s="20">
        <f t="shared" si="2"/>
        <v>409</v>
      </c>
    </row>
    <row r="27" spans="1:22" x14ac:dyDescent="0.25">
      <c r="A27" s="18" t="s">
        <v>39</v>
      </c>
      <c r="B27" s="19">
        <v>158</v>
      </c>
      <c r="C27" s="19">
        <v>2012</v>
      </c>
      <c r="D27" s="19">
        <f t="shared" si="0"/>
        <v>2170</v>
      </c>
      <c r="E27" s="19"/>
      <c r="F27" s="19"/>
      <c r="G27" s="19">
        <v>1</v>
      </c>
      <c r="H27" s="19"/>
      <c r="I27" s="19"/>
      <c r="J27" s="19"/>
      <c r="K27" s="19"/>
      <c r="L27" s="19"/>
      <c r="M27" s="19"/>
      <c r="N27" s="19">
        <v>2</v>
      </c>
      <c r="O27" s="19"/>
      <c r="P27" s="19"/>
      <c r="Q27" s="19"/>
      <c r="R27" s="19"/>
      <c r="S27" s="19"/>
      <c r="T27" s="19"/>
      <c r="U27" s="20">
        <f t="shared" si="1"/>
        <v>3</v>
      </c>
      <c r="V27" s="20">
        <f t="shared" si="2"/>
        <v>2173</v>
      </c>
    </row>
    <row r="28" spans="1:22" s="6" customFormat="1" x14ac:dyDescent="0.25">
      <c r="A28" s="21" t="s">
        <v>16</v>
      </c>
      <c r="B28" s="22">
        <f t="shared" ref="B28:V28" si="3">SUM(B5:B27)</f>
        <v>3637</v>
      </c>
      <c r="C28" s="22">
        <f t="shared" si="3"/>
        <v>34665</v>
      </c>
      <c r="D28" s="22">
        <f t="shared" si="3"/>
        <v>38302</v>
      </c>
      <c r="E28" s="23">
        <f t="shared" si="3"/>
        <v>8</v>
      </c>
      <c r="F28" s="23">
        <f t="shared" si="3"/>
        <v>28</v>
      </c>
      <c r="G28" s="23">
        <f t="shared" si="3"/>
        <v>1</v>
      </c>
      <c r="H28" s="23">
        <f t="shared" si="3"/>
        <v>17</v>
      </c>
      <c r="I28" s="23">
        <f t="shared" si="3"/>
        <v>0</v>
      </c>
      <c r="J28" s="23">
        <f t="shared" si="3"/>
        <v>0</v>
      </c>
      <c r="K28" s="23">
        <f t="shared" si="3"/>
        <v>0</v>
      </c>
      <c r="L28" s="23">
        <f t="shared" si="3"/>
        <v>6</v>
      </c>
      <c r="M28" s="23">
        <f t="shared" si="3"/>
        <v>7</v>
      </c>
      <c r="N28" s="23">
        <f t="shared" si="3"/>
        <v>163</v>
      </c>
      <c r="O28" s="23">
        <f t="shared" si="3"/>
        <v>0</v>
      </c>
      <c r="P28" s="23">
        <f t="shared" si="3"/>
        <v>9</v>
      </c>
      <c r="Q28" s="23">
        <f t="shared" si="3"/>
        <v>0</v>
      </c>
      <c r="R28" s="23">
        <f t="shared" si="3"/>
        <v>5</v>
      </c>
      <c r="S28" s="23">
        <f t="shared" si="3"/>
        <v>0</v>
      </c>
      <c r="T28" s="23">
        <f t="shared" si="3"/>
        <v>25</v>
      </c>
      <c r="U28" s="23">
        <f t="shared" si="3"/>
        <v>269</v>
      </c>
      <c r="V28" s="24">
        <f t="shared" si="3"/>
        <v>38571</v>
      </c>
    </row>
    <row r="29" spans="1:22" x14ac:dyDescent="0.25">
      <c r="B29" s="25"/>
      <c r="C29" s="25"/>
      <c r="D29" s="25"/>
      <c r="M29" s="25"/>
      <c r="N29" s="25"/>
    </row>
  </sheetData>
  <mergeCells count="11">
    <mergeCell ref="S3:T3"/>
    <mergeCell ref="E1:S1"/>
    <mergeCell ref="E2:U2"/>
    <mergeCell ref="B3:D3"/>
    <mergeCell ref="E3:F3"/>
    <mergeCell ref="G3:H3"/>
    <mergeCell ref="I3:J3"/>
    <mergeCell ref="K3:L3"/>
    <mergeCell ref="M3:N3"/>
    <mergeCell ref="O3:P3"/>
    <mergeCell ref="Q3:R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SerReq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2022-06-07T04:43:18Z</dcterms:created>
  <dcterms:modified xsi:type="dcterms:W3CDTF">2022-06-07T04:43:45Z</dcterms:modified>
</cp:coreProperties>
</file>