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ippb\Documents\"/>
    </mc:Choice>
  </mc:AlternateContent>
  <xr:revisionPtr revIDLastSave="0" documentId="13_ncr:1_{BE941BBF-2111-4B5A-9D5A-9EA4B910B61A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Dash" sheetId="6" r:id="rId1"/>
    <sheet name="Active" sheetId="1" r:id="rId2"/>
    <sheet name="InActive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6" l="1"/>
  <c r="I32" i="6" l="1"/>
  <c r="I33" i="6" l="1"/>
</calcChain>
</file>

<file path=xl/sharedStrings.xml><?xml version="1.0" encoding="utf-8"?>
<sst xmlns="http://schemas.openxmlformats.org/spreadsheetml/2006/main" count="250" uniqueCount="44">
  <si>
    <t>CARRID</t>
  </si>
  <si>
    <t>KL</t>
  </si>
  <si>
    <t>RPL</t>
  </si>
  <si>
    <t>UP</t>
  </si>
  <si>
    <t>PLI</t>
  </si>
  <si>
    <t>RJ</t>
  </si>
  <si>
    <t>MP</t>
  </si>
  <si>
    <t>HP</t>
  </si>
  <si>
    <t>DL</t>
  </si>
  <si>
    <t>GJ</t>
  </si>
  <si>
    <t>AP</t>
  </si>
  <si>
    <t>TL</t>
  </si>
  <si>
    <t>TN</t>
  </si>
  <si>
    <t>CG</t>
  </si>
  <si>
    <t>WB</t>
  </si>
  <si>
    <t>HY</t>
  </si>
  <si>
    <t>OI</t>
  </si>
  <si>
    <t>NE</t>
  </si>
  <si>
    <t>AM</t>
  </si>
  <si>
    <t>JH</t>
  </si>
  <si>
    <t>UT</t>
  </si>
  <si>
    <t>BI</t>
  </si>
  <si>
    <t>KA</t>
  </si>
  <si>
    <t>JK</t>
  </si>
  <si>
    <t>AA</t>
  </si>
  <si>
    <t>PB</t>
  </si>
  <si>
    <t>MH</t>
  </si>
  <si>
    <t xml:space="preserve">Active Policies </t>
  </si>
  <si>
    <t>Circle</t>
  </si>
  <si>
    <t xml:space="preserve">InActive Policies </t>
  </si>
  <si>
    <t>(blank)</t>
  </si>
  <si>
    <t>Policies #</t>
  </si>
  <si>
    <t>Sum Assured</t>
  </si>
  <si>
    <t>Active - PLI</t>
  </si>
  <si>
    <t>Active - RPLI</t>
  </si>
  <si>
    <t>InActive - PLI</t>
  </si>
  <si>
    <t>InActive - RPLI</t>
  </si>
  <si>
    <t>Total</t>
  </si>
  <si>
    <t>Initial Premium</t>
  </si>
  <si>
    <t>Premium Collected</t>
  </si>
  <si>
    <t>Active #</t>
  </si>
  <si>
    <t>RPLI</t>
  </si>
  <si>
    <t>Active &amp; InActie Policies - 01.06.24</t>
  </si>
  <si>
    <t>as on : 01.06.24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</si>
</sst>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="85" zoomScaleNormal="85" workbookViewId="0">
      <selection activeCell="S11" sqref="S11"/>
    </sheetView>
  </sheetViews>
  <sheetFormatPr defaultRowHeight="14.4" x14ac:dyDescent="0.3"/>
  <cols>
    <col min="1" max="1" width="6" customWidth="1"/>
    <col min="2" max="2" width="9.33203125" style="5" bestFit="1" customWidth="1"/>
    <col min="3" max="3" width="15.6640625" style="5" customWidth="1"/>
    <col min="4" max="4" width="19.6640625" style="8" bestFit="1" customWidth="1"/>
    <col min="5" max="5" width="9.33203125" style="5" bestFit="1" customWidth="1"/>
    <col min="6" max="6" width="14.88671875" style="5" bestFit="1" customWidth="1"/>
    <col min="7" max="7" width="18.6640625" style="8" bestFit="1" customWidth="1"/>
    <col min="8" max="8" width="2" customWidth="1"/>
    <col min="9" max="9" width="10.6640625" style="5" bestFit="1" customWidth="1"/>
    <col min="10" max="10" width="14.88671875" style="5" bestFit="1" customWidth="1"/>
    <col min="11" max="11" width="18.6640625" style="8" bestFit="1" customWidth="1"/>
    <col min="12" max="12" width="10.6640625" style="5" bestFit="1" customWidth="1"/>
    <col min="13" max="13" width="14.88671875" style="5" bestFit="1" customWidth="1"/>
    <col min="14" max="14" width="19.6640625" style="8" bestFit="1" customWidth="1"/>
    <col min="15" max="15" width="1.88671875" customWidth="1"/>
  </cols>
  <sheetData>
    <row r="1" spans="1:14" x14ac:dyDescent="0.3">
      <c r="C1" s="4" t="s">
        <v>42</v>
      </c>
    </row>
    <row r="3" spans="1:14" s="12" customFormat="1" x14ac:dyDescent="0.3">
      <c r="A3" s="11"/>
      <c r="B3" s="16" t="s">
        <v>33</v>
      </c>
      <c r="C3" s="16"/>
      <c r="D3" s="16"/>
      <c r="E3" s="16" t="s">
        <v>34</v>
      </c>
      <c r="F3" s="16"/>
      <c r="G3" s="16"/>
      <c r="I3" s="17" t="s">
        <v>35</v>
      </c>
      <c r="J3" s="17"/>
      <c r="K3" s="17"/>
      <c r="L3" s="17" t="s">
        <v>36</v>
      </c>
      <c r="M3" s="17"/>
      <c r="N3" s="17"/>
    </row>
    <row r="4" spans="1:14" s="12" customFormat="1" x14ac:dyDescent="0.3">
      <c r="A4" s="11" t="s">
        <v>28</v>
      </c>
      <c r="B4" s="13" t="s">
        <v>31</v>
      </c>
      <c r="C4" s="14" t="s">
        <v>38</v>
      </c>
      <c r="D4" s="13" t="s">
        <v>32</v>
      </c>
      <c r="E4" s="13" t="s">
        <v>31</v>
      </c>
      <c r="F4" s="14" t="s">
        <v>38</v>
      </c>
      <c r="G4" s="13" t="s">
        <v>32</v>
      </c>
      <c r="I4" s="13" t="s">
        <v>31</v>
      </c>
      <c r="J4" s="14" t="s">
        <v>38</v>
      </c>
      <c r="K4" s="13" t="s">
        <v>32</v>
      </c>
      <c r="L4" s="13" t="s">
        <v>31</v>
      </c>
      <c r="M4" s="14" t="s">
        <v>38</v>
      </c>
      <c r="N4" s="13" t="s">
        <v>32</v>
      </c>
    </row>
    <row r="5" spans="1:14" x14ac:dyDescent="0.3">
      <c r="A5" s="1" t="s">
        <v>24</v>
      </c>
      <c r="B5" s="7">
        <v>551484</v>
      </c>
      <c r="C5" s="7">
        <v>953909264.60000002</v>
      </c>
      <c r="D5" s="10">
        <v>201265000000</v>
      </c>
      <c r="E5" s="7"/>
      <c r="F5" s="7"/>
      <c r="G5" s="10"/>
      <c r="I5" s="7">
        <v>122067</v>
      </c>
      <c r="J5" s="7">
        <v>163825756</v>
      </c>
      <c r="K5" s="10">
        <v>31889281382</v>
      </c>
      <c r="L5" s="7"/>
      <c r="M5" s="7"/>
      <c r="N5" s="10"/>
    </row>
    <row r="6" spans="1:14" x14ac:dyDescent="0.3">
      <c r="A6" s="1" t="s">
        <v>18</v>
      </c>
      <c r="B6" s="7">
        <v>98166</v>
      </c>
      <c r="C6" s="7">
        <v>326841226.80000001</v>
      </c>
      <c r="D6" s="10">
        <v>44838755970</v>
      </c>
      <c r="E6" s="7">
        <v>185132</v>
      </c>
      <c r="F6" s="7">
        <v>295041941.5</v>
      </c>
      <c r="G6" s="10">
        <v>28558013472</v>
      </c>
      <c r="I6" s="7">
        <v>38001</v>
      </c>
      <c r="J6" s="7">
        <v>52928596.200000003</v>
      </c>
      <c r="K6" s="10">
        <v>10036657900</v>
      </c>
      <c r="L6" s="7">
        <v>332552</v>
      </c>
      <c r="M6" s="7">
        <v>173938683.09999999</v>
      </c>
      <c r="N6" s="10">
        <v>26671598542</v>
      </c>
    </row>
    <row r="7" spans="1:14" x14ac:dyDescent="0.3">
      <c r="A7" s="1" t="s">
        <v>10</v>
      </c>
      <c r="B7" s="7">
        <v>254900</v>
      </c>
      <c r="C7" s="7">
        <v>1122905218</v>
      </c>
      <c r="D7" s="10">
        <v>118907000000</v>
      </c>
      <c r="E7" s="7">
        <v>452235</v>
      </c>
      <c r="F7" s="7">
        <v>1501073686</v>
      </c>
      <c r="G7" s="10">
        <v>60527255151</v>
      </c>
      <c r="I7" s="7">
        <v>94628</v>
      </c>
      <c r="J7" s="7">
        <v>137923937</v>
      </c>
      <c r="K7" s="10">
        <v>25185616200</v>
      </c>
      <c r="L7" s="7">
        <v>3472522</v>
      </c>
      <c r="M7" s="7">
        <v>699737710</v>
      </c>
      <c r="N7" s="10">
        <v>111109000000</v>
      </c>
    </row>
    <row r="8" spans="1:14" x14ac:dyDescent="0.3">
      <c r="A8" s="1" t="s">
        <v>21</v>
      </c>
      <c r="B8" s="7">
        <v>117818</v>
      </c>
      <c r="C8" s="7">
        <v>657530343</v>
      </c>
      <c r="D8" s="10">
        <v>76037691000</v>
      </c>
      <c r="E8" s="7">
        <v>113813</v>
      </c>
      <c r="F8" s="7">
        <v>363291662</v>
      </c>
      <c r="G8" s="10">
        <v>20899855000</v>
      </c>
      <c r="I8" s="7">
        <v>54638</v>
      </c>
      <c r="J8" s="7">
        <v>119709129</v>
      </c>
      <c r="K8" s="10">
        <v>23697894400</v>
      </c>
      <c r="L8" s="7">
        <v>776332</v>
      </c>
      <c r="M8" s="7">
        <v>352836163.5</v>
      </c>
      <c r="N8" s="10">
        <v>66207770000</v>
      </c>
    </row>
    <row r="9" spans="1:14" x14ac:dyDescent="0.3">
      <c r="A9" s="1" t="s">
        <v>13</v>
      </c>
      <c r="B9" s="7">
        <v>53664</v>
      </c>
      <c r="C9" s="7">
        <v>189822632.40000001</v>
      </c>
      <c r="D9" s="10">
        <v>26573214776</v>
      </c>
      <c r="E9" s="7">
        <v>135958</v>
      </c>
      <c r="F9" s="7">
        <v>295681415.5</v>
      </c>
      <c r="G9" s="10">
        <v>19801959177</v>
      </c>
      <c r="I9" s="7">
        <v>26702</v>
      </c>
      <c r="J9" s="7">
        <v>34160995</v>
      </c>
      <c r="K9" s="10">
        <v>7545873628</v>
      </c>
      <c r="L9" s="7">
        <v>294648</v>
      </c>
      <c r="M9" s="7">
        <v>142543971.5</v>
      </c>
      <c r="N9" s="10">
        <v>25997465000</v>
      </c>
    </row>
    <row r="10" spans="1:14" x14ac:dyDescent="0.3">
      <c r="A10" s="1" t="s">
        <v>8</v>
      </c>
      <c r="B10" s="7">
        <v>91781</v>
      </c>
      <c r="C10" s="7">
        <v>481638997</v>
      </c>
      <c r="D10" s="10">
        <v>64128851373</v>
      </c>
      <c r="E10" s="7">
        <v>8553</v>
      </c>
      <c r="F10" s="7">
        <v>22253684</v>
      </c>
      <c r="G10" s="10">
        <v>3000050446</v>
      </c>
      <c r="I10" s="7">
        <v>46867</v>
      </c>
      <c r="J10" s="7">
        <v>62817271</v>
      </c>
      <c r="K10" s="10">
        <v>13287532490</v>
      </c>
      <c r="L10" s="7">
        <v>10272</v>
      </c>
      <c r="M10" s="7">
        <v>7988571</v>
      </c>
      <c r="N10" s="10">
        <v>1777017308</v>
      </c>
    </row>
    <row r="11" spans="1:14" x14ac:dyDescent="0.3">
      <c r="A11" s="1" t="s">
        <v>9</v>
      </c>
      <c r="B11" s="7">
        <v>370604</v>
      </c>
      <c r="C11" s="7">
        <v>805112318.20000005</v>
      </c>
      <c r="D11" s="10">
        <v>151146000000</v>
      </c>
      <c r="E11" s="7">
        <v>244991</v>
      </c>
      <c r="F11" s="7">
        <v>286270774.5</v>
      </c>
      <c r="G11" s="10">
        <v>30086640256</v>
      </c>
      <c r="I11" s="7">
        <v>163843</v>
      </c>
      <c r="J11" s="7">
        <v>142765033</v>
      </c>
      <c r="K11" s="10">
        <v>38064768900</v>
      </c>
      <c r="L11" s="7">
        <v>684583</v>
      </c>
      <c r="M11" s="7">
        <v>232342338</v>
      </c>
      <c r="N11" s="10">
        <v>50924425000</v>
      </c>
    </row>
    <row r="12" spans="1:14" x14ac:dyDescent="0.3">
      <c r="A12" s="1" t="s">
        <v>7</v>
      </c>
      <c r="B12" s="7">
        <v>96653</v>
      </c>
      <c r="C12" s="7">
        <v>275163992</v>
      </c>
      <c r="D12" s="10">
        <v>44945389902</v>
      </c>
      <c r="E12" s="7">
        <v>193239</v>
      </c>
      <c r="F12" s="7">
        <v>234976690.80000001</v>
      </c>
      <c r="G12" s="10">
        <v>26885193368</v>
      </c>
      <c r="I12" s="7">
        <v>26004</v>
      </c>
      <c r="J12" s="7">
        <v>24301335.199999999</v>
      </c>
      <c r="K12" s="10">
        <v>5261661100</v>
      </c>
      <c r="L12" s="7">
        <v>130717</v>
      </c>
      <c r="M12" s="7">
        <v>62968198.5</v>
      </c>
      <c r="N12" s="10">
        <v>10909015000</v>
      </c>
    </row>
    <row r="13" spans="1:14" x14ac:dyDescent="0.3">
      <c r="A13" s="1" t="s">
        <v>15</v>
      </c>
      <c r="B13" s="7">
        <v>61158</v>
      </c>
      <c r="C13" s="7">
        <v>333148885</v>
      </c>
      <c r="D13" s="10">
        <v>37276333512</v>
      </c>
      <c r="E13" s="7">
        <v>63310</v>
      </c>
      <c r="F13" s="7">
        <v>171271692.80000001</v>
      </c>
      <c r="G13" s="10">
        <v>12612306228</v>
      </c>
      <c r="I13" s="7">
        <v>44082</v>
      </c>
      <c r="J13" s="7">
        <v>37154702</v>
      </c>
      <c r="K13" s="10">
        <v>7089262500</v>
      </c>
      <c r="L13" s="7">
        <v>265363</v>
      </c>
      <c r="M13" s="7">
        <v>75691704</v>
      </c>
      <c r="N13" s="10">
        <v>17863116000</v>
      </c>
    </row>
    <row r="14" spans="1:14" x14ac:dyDescent="0.3">
      <c r="A14" s="1" t="s">
        <v>19</v>
      </c>
      <c r="B14" s="7">
        <v>68105</v>
      </c>
      <c r="C14" s="7">
        <v>305938999</v>
      </c>
      <c r="D14" s="10">
        <v>36864874447</v>
      </c>
      <c r="E14" s="7">
        <v>57261</v>
      </c>
      <c r="F14" s="7">
        <v>208903126</v>
      </c>
      <c r="G14" s="10">
        <v>10640128869</v>
      </c>
      <c r="I14" s="7">
        <v>49272</v>
      </c>
      <c r="J14" s="7">
        <v>81324676</v>
      </c>
      <c r="K14" s="10">
        <v>18367126500</v>
      </c>
      <c r="L14" s="7">
        <v>649436</v>
      </c>
      <c r="M14" s="7">
        <v>179362926.5</v>
      </c>
      <c r="N14" s="10">
        <v>31208655000</v>
      </c>
    </row>
    <row r="15" spans="1:14" x14ac:dyDescent="0.3">
      <c r="A15" s="1" t="s">
        <v>23</v>
      </c>
      <c r="B15" s="7">
        <v>28107</v>
      </c>
      <c r="C15" s="7">
        <v>70323954</v>
      </c>
      <c r="D15" s="10">
        <v>12446146653</v>
      </c>
      <c r="E15" s="7">
        <v>14104</v>
      </c>
      <c r="F15" s="7">
        <v>14174594</v>
      </c>
      <c r="G15" s="10">
        <v>1823472312</v>
      </c>
      <c r="I15" s="7">
        <v>22505</v>
      </c>
      <c r="J15" s="7">
        <v>16926992</v>
      </c>
      <c r="K15" s="10">
        <v>3558696600</v>
      </c>
      <c r="L15" s="7">
        <v>99486</v>
      </c>
      <c r="M15" s="7">
        <v>18957275</v>
      </c>
      <c r="N15" s="10">
        <v>4494900000</v>
      </c>
    </row>
    <row r="16" spans="1:14" x14ac:dyDescent="0.3">
      <c r="A16" s="1" t="s">
        <v>22</v>
      </c>
      <c r="B16" s="7">
        <v>455884</v>
      </c>
      <c r="C16" s="7">
        <v>1817556849</v>
      </c>
      <c r="D16" s="10">
        <v>220305000000</v>
      </c>
      <c r="E16" s="7">
        <v>615673</v>
      </c>
      <c r="F16" s="7">
        <v>1463830598</v>
      </c>
      <c r="G16" s="10">
        <v>71300371293</v>
      </c>
      <c r="I16" s="7">
        <v>166565</v>
      </c>
      <c r="J16" s="7">
        <v>229039624</v>
      </c>
      <c r="K16" s="10">
        <v>46294326247</v>
      </c>
      <c r="L16" s="7">
        <v>1244060</v>
      </c>
      <c r="M16" s="7">
        <v>708150929.79999995</v>
      </c>
      <c r="N16" s="10">
        <v>71584650000</v>
      </c>
    </row>
    <row r="17" spans="1:14" x14ac:dyDescent="0.3">
      <c r="A17" s="1" t="s">
        <v>1</v>
      </c>
      <c r="B17" s="7">
        <v>173909</v>
      </c>
      <c r="C17" s="7">
        <v>623525538</v>
      </c>
      <c r="D17" s="10">
        <v>63707063719</v>
      </c>
      <c r="E17" s="7">
        <v>252528</v>
      </c>
      <c r="F17" s="7">
        <v>472486765.5</v>
      </c>
      <c r="G17" s="10">
        <v>36456502625</v>
      </c>
      <c r="I17" s="7">
        <v>52083</v>
      </c>
      <c r="J17" s="7">
        <v>71835668</v>
      </c>
      <c r="K17" s="10">
        <v>12253967870</v>
      </c>
      <c r="L17" s="7">
        <v>447817</v>
      </c>
      <c r="M17" s="7">
        <v>238456371.80000001</v>
      </c>
      <c r="N17" s="10">
        <v>34070842625</v>
      </c>
    </row>
    <row r="18" spans="1:14" x14ac:dyDescent="0.3">
      <c r="A18" s="1" t="s">
        <v>26</v>
      </c>
      <c r="B18" s="7">
        <v>458467</v>
      </c>
      <c r="C18" s="7">
        <v>1867235608</v>
      </c>
      <c r="D18" s="10">
        <v>178269000000</v>
      </c>
      <c r="E18" s="7">
        <v>375633</v>
      </c>
      <c r="F18" s="7">
        <v>1217972061</v>
      </c>
      <c r="G18" s="10">
        <v>50567049820</v>
      </c>
      <c r="I18" s="7">
        <v>283486</v>
      </c>
      <c r="J18" s="7">
        <v>294186348</v>
      </c>
      <c r="K18" s="10">
        <v>61017745942</v>
      </c>
      <c r="L18" s="7">
        <v>2346334</v>
      </c>
      <c r="M18" s="7">
        <v>598203648.29999995</v>
      </c>
      <c r="N18" s="10">
        <v>136394000000</v>
      </c>
    </row>
    <row r="19" spans="1:14" x14ac:dyDescent="0.3">
      <c r="A19" s="1" t="s">
        <v>6</v>
      </c>
      <c r="B19" s="7">
        <v>149801</v>
      </c>
      <c r="C19" s="7">
        <v>587995090.20000005</v>
      </c>
      <c r="D19" s="10">
        <v>63576057131</v>
      </c>
      <c r="E19" s="7">
        <v>91366</v>
      </c>
      <c r="F19" s="7">
        <v>171934335.5</v>
      </c>
      <c r="G19" s="10">
        <v>12352338344</v>
      </c>
      <c r="I19" s="7">
        <v>84063</v>
      </c>
      <c r="J19" s="7">
        <v>98175075</v>
      </c>
      <c r="K19" s="10">
        <v>20520825921</v>
      </c>
      <c r="L19" s="7">
        <v>970463</v>
      </c>
      <c r="M19" s="7">
        <v>202417170.5</v>
      </c>
      <c r="N19" s="10">
        <v>55075041000</v>
      </c>
    </row>
    <row r="20" spans="1:14" x14ac:dyDescent="0.3">
      <c r="A20" s="1" t="s">
        <v>17</v>
      </c>
      <c r="B20" s="7">
        <v>37413</v>
      </c>
      <c r="C20" s="7">
        <v>101640167</v>
      </c>
      <c r="D20" s="10">
        <v>15742309441</v>
      </c>
      <c r="E20" s="7">
        <v>57760</v>
      </c>
      <c r="F20" s="7">
        <v>68333830.5</v>
      </c>
      <c r="G20" s="10">
        <v>8592864616</v>
      </c>
      <c r="I20" s="7">
        <v>19488</v>
      </c>
      <c r="J20" s="7">
        <v>22184390</v>
      </c>
      <c r="K20" s="10">
        <v>4483895500</v>
      </c>
      <c r="L20" s="7">
        <v>93480</v>
      </c>
      <c r="M20" s="7">
        <v>35439113</v>
      </c>
      <c r="N20" s="10">
        <v>6608429000</v>
      </c>
    </row>
    <row r="21" spans="1:14" x14ac:dyDescent="0.3">
      <c r="A21" s="1" t="s">
        <v>16</v>
      </c>
      <c r="B21" s="7">
        <v>201119</v>
      </c>
      <c r="C21" s="7">
        <v>797505048.20000005</v>
      </c>
      <c r="D21" s="10">
        <v>91422611508</v>
      </c>
      <c r="E21" s="7">
        <v>482774</v>
      </c>
      <c r="F21" s="7">
        <v>1104690435</v>
      </c>
      <c r="G21" s="10">
        <v>58310391798</v>
      </c>
      <c r="I21" s="7">
        <v>73134</v>
      </c>
      <c r="J21" s="7">
        <v>96809447</v>
      </c>
      <c r="K21" s="10">
        <v>20040537500</v>
      </c>
      <c r="L21" s="7">
        <v>831113</v>
      </c>
      <c r="M21" s="7">
        <v>385402654.30000001</v>
      </c>
      <c r="N21" s="10">
        <v>44768720000</v>
      </c>
    </row>
    <row r="22" spans="1:14" x14ac:dyDescent="0.3">
      <c r="A22" s="1" t="s">
        <v>25</v>
      </c>
      <c r="B22" s="7">
        <v>67651</v>
      </c>
      <c r="C22" s="7">
        <v>286620023</v>
      </c>
      <c r="D22" s="10">
        <v>32535299639</v>
      </c>
      <c r="E22" s="7">
        <v>54940</v>
      </c>
      <c r="F22" s="7">
        <v>92968837</v>
      </c>
      <c r="G22" s="10">
        <v>8071016025</v>
      </c>
      <c r="I22" s="7">
        <v>33452</v>
      </c>
      <c r="J22" s="7">
        <v>28719381</v>
      </c>
      <c r="K22" s="10">
        <v>5379608108</v>
      </c>
      <c r="L22" s="7">
        <v>279157</v>
      </c>
      <c r="M22" s="7">
        <v>73516727</v>
      </c>
      <c r="N22" s="10">
        <v>22736070000</v>
      </c>
    </row>
    <row r="23" spans="1:14" x14ac:dyDescent="0.3">
      <c r="A23" s="1" t="s">
        <v>5</v>
      </c>
      <c r="B23" s="7">
        <v>183792</v>
      </c>
      <c r="C23" s="7">
        <v>1295610128</v>
      </c>
      <c r="D23" s="10">
        <v>98499253178</v>
      </c>
      <c r="E23" s="7">
        <v>138667</v>
      </c>
      <c r="F23" s="7">
        <v>383791803.30000001</v>
      </c>
      <c r="G23" s="10">
        <v>20610218745</v>
      </c>
      <c r="I23" s="7">
        <v>66894</v>
      </c>
      <c r="J23" s="7">
        <v>111409785</v>
      </c>
      <c r="K23" s="10">
        <v>16256074420</v>
      </c>
      <c r="L23" s="7">
        <v>1303543</v>
      </c>
      <c r="M23" s="7">
        <v>260700712.5</v>
      </c>
      <c r="N23" s="10">
        <v>40179765000</v>
      </c>
    </row>
    <row r="24" spans="1:14" x14ac:dyDescent="0.3">
      <c r="A24" s="1" t="s">
        <v>11</v>
      </c>
      <c r="B24" s="7">
        <v>129377</v>
      </c>
      <c r="C24" s="7">
        <v>595328607.79999995</v>
      </c>
      <c r="D24" s="10">
        <v>70642405383</v>
      </c>
      <c r="E24" s="7">
        <v>128659</v>
      </c>
      <c r="F24" s="7">
        <v>263522599.80000001</v>
      </c>
      <c r="G24" s="10">
        <v>17341574401</v>
      </c>
      <c r="I24" s="7">
        <v>73342</v>
      </c>
      <c r="J24" s="7">
        <v>99275486</v>
      </c>
      <c r="K24" s="10">
        <v>20504847367</v>
      </c>
      <c r="L24" s="7">
        <v>1567083</v>
      </c>
      <c r="M24" s="7">
        <v>266709375</v>
      </c>
      <c r="N24" s="10">
        <v>56921112507</v>
      </c>
    </row>
    <row r="25" spans="1:14" x14ac:dyDescent="0.3">
      <c r="A25" s="1" t="s">
        <v>12</v>
      </c>
      <c r="B25" s="7">
        <v>556516</v>
      </c>
      <c r="C25" s="7">
        <v>2576185036</v>
      </c>
      <c r="D25" s="10">
        <v>254948000000</v>
      </c>
      <c r="E25" s="7">
        <v>894801</v>
      </c>
      <c r="F25" s="7">
        <v>1828946478</v>
      </c>
      <c r="G25" s="10">
        <v>121165000000</v>
      </c>
      <c r="I25" s="7">
        <v>170935</v>
      </c>
      <c r="J25" s="7">
        <v>288054220.60000002</v>
      </c>
      <c r="K25" s="10">
        <v>52596602111</v>
      </c>
      <c r="L25" s="7">
        <v>2971106</v>
      </c>
      <c r="M25" s="7">
        <v>984805847</v>
      </c>
      <c r="N25" s="10">
        <v>159187000000</v>
      </c>
    </row>
    <row r="26" spans="1:14" x14ac:dyDescent="0.3">
      <c r="A26" s="1" t="s">
        <v>3</v>
      </c>
      <c r="B26" s="7">
        <v>263886</v>
      </c>
      <c r="C26" s="7">
        <v>1575126616</v>
      </c>
      <c r="D26" s="10">
        <v>143008000000</v>
      </c>
      <c r="E26" s="7">
        <v>162300</v>
      </c>
      <c r="F26" s="7">
        <v>655211507.5</v>
      </c>
      <c r="G26" s="10">
        <v>28076571232</v>
      </c>
      <c r="I26" s="7">
        <v>155029</v>
      </c>
      <c r="J26" s="7">
        <v>212439396</v>
      </c>
      <c r="K26" s="10">
        <v>40246958868</v>
      </c>
      <c r="L26" s="7">
        <v>1282672</v>
      </c>
      <c r="M26" s="7">
        <v>471377269.5</v>
      </c>
      <c r="N26" s="10">
        <v>69192795000</v>
      </c>
    </row>
    <row r="27" spans="1:14" x14ac:dyDescent="0.3">
      <c r="A27" s="1" t="s">
        <v>20</v>
      </c>
      <c r="B27" s="7">
        <v>49105</v>
      </c>
      <c r="C27" s="7">
        <v>173388539</v>
      </c>
      <c r="D27" s="10">
        <v>22925289791</v>
      </c>
      <c r="E27" s="7">
        <v>142344</v>
      </c>
      <c r="F27" s="7">
        <v>230987926.5</v>
      </c>
      <c r="G27" s="10">
        <v>15710980677</v>
      </c>
      <c r="I27" s="7">
        <v>14672</v>
      </c>
      <c r="J27" s="7">
        <v>19165467</v>
      </c>
      <c r="K27" s="10">
        <v>4300084067</v>
      </c>
      <c r="L27" s="7">
        <v>247181</v>
      </c>
      <c r="M27" s="7">
        <v>88889693</v>
      </c>
      <c r="N27" s="10">
        <v>14254730000</v>
      </c>
    </row>
    <row r="28" spans="1:14" x14ac:dyDescent="0.3">
      <c r="A28" s="1" t="s">
        <v>14</v>
      </c>
      <c r="B28" s="7">
        <v>260180</v>
      </c>
      <c r="C28" s="7">
        <v>723898587.60000002</v>
      </c>
      <c r="D28" s="10">
        <v>117676000000</v>
      </c>
      <c r="E28" s="7">
        <v>438184</v>
      </c>
      <c r="F28" s="7">
        <v>572708194.79999995</v>
      </c>
      <c r="G28" s="10">
        <v>55614463530</v>
      </c>
      <c r="I28" s="7">
        <v>78811</v>
      </c>
      <c r="J28" s="7">
        <v>83115564</v>
      </c>
      <c r="K28" s="10">
        <v>21572483604</v>
      </c>
      <c r="L28" s="7">
        <v>779178</v>
      </c>
      <c r="M28" s="7">
        <v>242867917.5</v>
      </c>
      <c r="N28" s="10">
        <v>47761890000</v>
      </c>
    </row>
    <row r="29" spans="1:14" x14ac:dyDescent="0.3">
      <c r="A29" s="1" t="s">
        <v>30</v>
      </c>
      <c r="B29" s="7"/>
      <c r="C29" s="7"/>
      <c r="D29" s="10"/>
      <c r="E29" s="7">
        <v>2</v>
      </c>
      <c r="F29" s="7">
        <v>2898</v>
      </c>
      <c r="G29" s="10">
        <v>100000</v>
      </c>
      <c r="I29" s="7"/>
      <c r="J29" s="7"/>
      <c r="K29" s="10"/>
      <c r="L29" s="7">
        <v>16</v>
      </c>
      <c r="M29" s="7">
        <v>10114</v>
      </c>
      <c r="N29" s="10">
        <v>790000</v>
      </c>
    </row>
    <row r="30" spans="1:14" s="3" customFormat="1" x14ac:dyDescent="0.3">
      <c r="A30" s="2" t="s">
        <v>37</v>
      </c>
      <c r="B30" s="6">
        <v>4779540</v>
      </c>
      <c r="C30" s="6">
        <v>18543951667.799999</v>
      </c>
      <c r="D30" s="9">
        <v>2187685547423</v>
      </c>
      <c r="E30" s="6">
        <v>5304227</v>
      </c>
      <c r="F30" s="6">
        <v>11920327537.5</v>
      </c>
      <c r="G30" s="9">
        <v>719004317385</v>
      </c>
      <c r="I30" s="6">
        <v>1960563</v>
      </c>
      <c r="J30" s="6">
        <v>2528248274</v>
      </c>
      <c r="K30" s="9">
        <v>509452329125</v>
      </c>
      <c r="L30" s="6">
        <v>21079114</v>
      </c>
      <c r="M30" s="6">
        <v>6503315084.3000002</v>
      </c>
      <c r="N30" s="9">
        <v>1105898796982</v>
      </c>
    </row>
    <row r="31" spans="1:14" x14ac:dyDescent="0.3">
      <c r="G31" s="8" t="s">
        <v>4</v>
      </c>
      <c r="I31" s="5">
        <f>B30+I30</f>
        <v>6740103</v>
      </c>
    </row>
    <row r="32" spans="1:14" x14ac:dyDescent="0.3">
      <c r="G32" s="8" t="s">
        <v>41</v>
      </c>
      <c r="I32" s="5">
        <f>E30+L30</f>
        <v>26383341</v>
      </c>
    </row>
    <row r="33" spans="9:9" x14ac:dyDescent="0.3">
      <c r="I33" s="15">
        <f>SUM(I31:I32)</f>
        <v>33123444</v>
      </c>
    </row>
  </sheetData>
  <mergeCells count="4">
    <mergeCell ref="B3:D3"/>
    <mergeCell ref="E3:G3"/>
    <mergeCell ref="I3:K3"/>
    <mergeCell ref="L3: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topLeftCell="A4" zoomScale="85" zoomScaleNormal="85" workbookViewId="0">
      <selection activeCell="B6" sqref="B6"/>
    </sheetView>
  </sheetViews>
  <sheetFormatPr defaultRowHeight="14.4" x14ac:dyDescent="0.3"/>
  <cols>
    <col min="3" max="3" width="15.109375" style="5" customWidth="1"/>
    <col min="4" max="4" width="20.33203125" style="5" customWidth="1"/>
    <col min="5" max="5" width="19.109375" style="5" customWidth="1"/>
  </cols>
  <sheetData>
    <row r="1" spans="1:5" x14ac:dyDescent="0.3">
      <c r="C1" s="4" t="s">
        <v>27</v>
      </c>
    </row>
    <row r="2" spans="1:5" x14ac:dyDescent="0.3">
      <c r="A2" s="3" t="s">
        <v>43</v>
      </c>
    </row>
    <row r="4" spans="1:5" s="12" customFormat="1" x14ac:dyDescent="0.3">
      <c r="A4" s="11" t="s">
        <v>28</v>
      </c>
      <c r="B4" s="11" t="s">
        <v>0</v>
      </c>
      <c r="C4" s="13" t="s">
        <v>40</v>
      </c>
      <c r="D4" s="13" t="s">
        <v>39</v>
      </c>
      <c r="E4" s="13" t="s">
        <v>32</v>
      </c>
    </row>
    <row r="5" spans="1:5" x14ac:dyDescent="0.3">
      <c r="A5" s="1" t="s">
        <v>1</v>
      </c>
      <c r="B5" s="1" t="s">
        <v>2</v>
      </c>
      <c r="C5" s="7">
        <v>252528</v>
      </c>
      <c r="D5" s="7">
        <v>472486765.5</v>
      </c>
      <c r="E5" s="7">
        <v>36456502625</v>
      </c>
    </row>
    <row r="6" spans="1:5" x14ac:dyDescent="0.3">
      <c r="A6" s="1" t="s">
        <v>3</v>
      </c>
      <c r="B6" s="1" t="s">
        <v>4</v>
      </c>
      <c r="C6" s="7">
        <v>263886</v>
      </c>
      <c r="D6" s="7">
        <v>1575126616</v>
      </c>
      <c r="E6" s="7">
        <v>143008000000</v>
      </c>
    </row>
    <row r="7" spans="1:5" x14ac:dyDescent="0.3">
      <c r="A7" s="1" t="s">
        <v>5</v>
      </c>
      <c r="B7" s="1" t="s">
        <v>4</v>
      </c>
      <c r="C7" s="7">
        <v>183792</v>
      </c>
      <c r="D7" s="7">
        <v>1295610128</v>
      </c>
      <c r="E7" s="7">
        <v>98499253178</v>
      </c>
    </row>
    <row r="8" spans="1:5" x14ac:dyDescent="0.3">
      <c r="A8" s="1" t="s">
        <v>6</v>
      </c>
      <c r="B8" s="1" t="s">
        <v>2</v>
      </c>
      <c r="C8" s="7">
        <v>91366</v>
      </c>
      <c r="D8" s="7">
        <v>171934335.5</v>
      </c>
      <c r="E8" s="7">
        <v>12352338344</v>
      </c>
    </row>
    <row r="9" spans="1:5" x14ac:dyDescent="0.3">
      <c r="A9" s="1" t="s">
        <v>7</v>
      </c>
      <c r="B9" s="1" t="s">
        <v>2</v>
      </c>
      <c r="C9" s="7">
        <v>193239</v>
      </c>
      <c r="D9" s="7">
        <v>234976690.80000001</v>
      </c>
      <c r="E9" s="7">
        <v>26885193368</v>
      </c>
    </row>
    <row r="10" spans="1:5" x14ac:dyDescent="0.3">
      <c r="A10" s="1" t="s">
        <v>7</v>
      </c>
      <c r="B10" s="1" t="s">
        <v>4</v>
      </c>
      <c r="C10" s="7">
        <v>96653</v>
      </c>
      <c r="D10" s="7">
        <v>275163992</v>
      </c>
      <c r="E10" s="7">
        <v>44945389902</v>
      </c>
    </row>
    <row r="11" spans="1:5" x14ac:dyDescent="0.3">
      <c r="A11" s="1" t="s">
        <v>8</v>
      </c>
      <c r="B11" s="1" t="s">
        <v>2</v>
      </c>
      <c r="C11" s="7">
        <v>8553</v>
      </c>
      <c r="D11" s="7">
        <v>22253684</v>
      </c>
      <c r="E11" s="7">
        <v>3000050446</v>
      </c>
    </row>
    <row r="12" spans="1:5" x14ac:dyDescent="0.3">
      <c r="A12" s="1" t="s">
        <v>9</v>
      </c>
      <c r="B12" s="1" t="s">
        <v>4</v>
      </c>
      <c r="C12" s="7">
        <v>370604</v>
      </c>
      <c r="D12" s="7">
        <v>805112318.20000005</v>
      </c>
      <c r="E12" s="7">
        <v>151146000000</v>
      </c>
    </row>
    <row r="13" spans="1:5" x14ac:dyDescent="0.3">
      <c r="A13" s="1" t="s">
        <v>10</v>
      </c>
      <c r="B13" s="1" t="s">
        <v>4</v>
      </c>
      <c r="C13" s="7">
        <v>254900</v>
      </c>
      <c r="D13" s="7">
        <v>1122905218</v>
      </c>
      <c r="E13" s="7">
        <v>118907000000</v>
      </c>
    </row>
    <row r="14" spans="1:5" x14ac:dyDescent="0.3">
      <c r="A14" s="1" t="s">
        <v>11</v>
      </c>
      <c r="B14" s="1" t="s">
        <v>2</v>
      </c>
      <c r="C14" s="7">
        <v>128659</v>
      </c>
      <c r="D14" s="7">
        <v>263522599.80000001</v>
      </c>
      <c r="E14" s="7">
        <v>17341574401</v>
      </c>
    </row>
    <row r="15" spans="1:5" x14ac:dyDescent="0.3">
      <c r="A15" s="1" t="s">
        <v>5</v>
      </c>
      <c r="B15" s="1" t="s">
        <v>2</v>
      </c>
      <c r="C15" s="7">
        <v>138667</v>
      </c>
      <c r="D15" s="7">
        <v>383791803.30000001</v>
      </c>
      <c r="E15" s="7">
        <v>20610218745</v>
      </c>
    </row>
    <row r="16" spans="1:5" x14ac:dyDescent="0.3">
      <c r="A16" s="1" t="s">
        <v>12</v>
      </c>
      <c r="B16" s="1" t="s">
        <v>2</v>
      </c>
      <c r="C16" s="7">
        <v>894801</v>
      </c>
      <c r="D16" s="7">
        <v>1828946478</v>
      </c>
      <c r="E16" s="7">
        <v>121165000000</v>
      </c>
    </row>
    <row r="17" spans="1:5" x14ac:dyDescent="0.3">
      <c r="A17" s="1" t="s">
        <v>13</v>
      </c>
      <c r="B17" s="1" t="s">
        <v>4</v>
      </c>
      <c r="C17" s="7">
        <v>53664</v>
      </c>
      <c r="D17" s="7">
        <v>189822632.40000001</v>
      </c>
      <c r="E17" s="7">
        <v>26573214776</v>
      </c>
    </row>
    <row r="18" spans="1:5" x14ac:dyDescent="0.3">
      <c r="A18" s="1" t="s">
        <v>14</v>
      </c>
      <c r="B18" s="1" t="s">
        <v>4</v>
      </c>
      <c r="C18" s="7">
        <v>260180</v>
      </c>
      <c r="D18" s="7">
        <v>723898587.60000002</v>
      </c>
      <c r="E18" s="7">
        <v>117676000000</v>
      </c>
    </row>
    <row r="19" spans="1:5" x14ac:dyDescent="0.3">
      <c r="A19" s="1" t="s">
        <v>15</v>
      </c>
      <c r="B19" s="1" t="s">
        <v>4</v>
      </c>
      <c r="C19" s="7">
        <v>61158</v>
      </c>
      <c r="D19" s="7">
        <v>333148885</v>
      </c>
      <c r="E19" s="7">
        <v>37276333512</v>
      </c>
    </row>
    <row r="20" spans="1:5" x14ac:dyDescent="0.3">
      <c r="A20" s="1" t="s">
        <v>16</v>
      </c>
      <c r="B20" s="1" t="s">
        <v>2</v>
      </c>
      <c r="C20" s="7">
        <v>482774</v>
      </c>
      <c r="D20" s="7">
        <v>1104690435</v>
      </c>
      <c r="E20" s="7">
        <v>58310391798</v>
      </c>
    </row>
    <row r="21" spans="1:5" x14ac:dyDescent="0.3">
      <c r="A21" s="1" t="s">
        <v>17</v>
      </c>
      <c r="B21" s="1" t="s">
        <v>2</v>
      </c>
      <c r="C21" s="7">
        <v>57760</v>
      </c>
      <c r="D21" s="7">
        <v>68333830.5</v>
      </c>
      <c r="E21" s="7">
        <v>8592864616</v>
      </c>
    </row>
    <row r="22" spans="1:5" x14ac:dyDescent="0.3">
      <c r="A22" s="1" t="s">
        <v>18</v>
      </c>
      <c r="B22" s="1" t="s">
        <v>4</v>
      </c>
      <c r="C22" s="7">
        <v>98166</v>
      </c>
      <c r="D22" s="7">
        <v>326841226.80000001</v>
      </c>
      <c r="E22" s="7">
        <v>44838755970</v>
      </c>
    </row>
    <row r="23" spans="1:5" x14ac:dyDescent="0.3">
      <c r="A23" s="1" t="s">
        <v>19</v>
      </c>
      <c r="B23" s="1" t="s">
        <v>4</v>
      </c>
      <c r="C23" s="7">
        <v>68105</v>
      </c>
      <c r="D23" s="7">
        <v>305938999</v>
      </c>
      <c r="E23" s="7">
        <v>36864874447</v>
      </c>
    </row>
    <row r="24" spans="1:5" x14ac:dyDescent="0.3">
      <c r="A24" s="1" t="s">
        <v>10</v>
      </c>
      <c r="B24" s="1" t="s">
        <v>2</v>
      </c>
      <c r="C24" s="7">
        <v>452235</v>
      </c>
      <c r="D24" s="7">
        <v>1501073686</v>
      </c>
      <c r="E24" s="7">
        <v>60527255151</v>
      </c>
    </row>
    <row r="25" spans="1:5" x14ac:dyDescent="0.3">
      <c r="A25" s="1" t="s">
        <v>20</v>
      </c>
      <c r="B25" s="1" t="s">
        <v>4</v>
      </c>
      <c r="C25" s="7">
        <v>49105</v>
      </c>
      <c r="D25" s="7">
        <v>173388539</v>
      </c>
      <c r="E25" s="7">
        <v>22925289791</v>
      </c>
    </row>
    <row r="26" spans="1:5" x14ac:dyDescent="0.3">
      <c r="A26" s="1"/>
      <c r="B26" s="1" t="s">
        <v>2</v>
      </c>
      <c r="C26" s="7">
        <v>2</v>
      </c>
      <c r="D26" s="7">
        <v>2898</v>
      </c>
      <c r="E26" s="7">
        <v>100000</v>
      </c>
    </row>
    <row r="27" spans="1:5" x14ac:dyDescent="0.3">
      <c r="A27" s="1" t="s">
        <v>22</v>
      </c>
      <c r="B27" s="1" t="s">
        <v>4</v>
      </c>
      <c r="C27" s="7">
        <v>455884</v>
      </c>
      <c r="D27" s="7">
        <v>1817556849</v>
      </c>
      <c r="E27" s="7">
        <v>220305000000</v>
      </c>
    </row>
    <row r="28" spans="1:5" x14ac:dyDescent="0.3">
      <c r="A28" s="1" t="s">
        <v>22</v>
      </c>
      <c r="B28" s="1" t="s">
        <v>2</v>
      </c>
      <c r="C28" s="7">
        <v>615673</v>
      </c>
      <c r="D28" s="7">
        <v>1463830598</v>
      </c>
      <c r="E28" s="7">
        <v>71300371293</v>
      </c>
    </row>
    <row r="29" spans="1:5" x14ac:dyDescent="0.3">
      <c r="A29" s="1" t="s">
        <v>18</v>
      </c>
      <c r="B29" s="1" t="s">
        <v>2</v>
      </c>
      <c r="C29" s="7">
        <v>185132</v>
      </c>
      <c r="D29" s="7">
        <v>295041941.5</v>
      </c>
      <c r="E29" s="7">
        <v>28558013472</v>
      </c>
    </row>
    <row r="30" spans="1:5" x14ac:dyDescent="0.3">
      <c r="A30" s="1" t="s">
        <v>13</v>
      </c>
      <c r="B30" s="1" t="s">
        <v>2</v>
      </c>
      <c r="C30" s="7">
        <v>135958</v>
      </c>
      <c r="D30" s="7">
        <v>295681415.5</v>
      </c>
      <c r="E30" s="7">
        <v>19801959177</v>
      </c>
    </row>
    <row r="31" spans="1:5" x14ac:dyDescent="0.3">
      <c r="A31" s="1" t="s">
        <v>21</v>
      </c>
      <c r="B31" s="1" t="s">
        <v>2</v>
      </c>
      <c r="C31" s="7">
        <v>113813</v>
      </c>
      <c r="D31" s="7">
        <v>363291662</v>
      </c>
      <c r="E31" s="7">
        <v>20899855000</v>
      </c>
    </row>
    <row r="32" spans="1:5" x14ac:dyDescent="0.3">
      <c r="A32" s="1" t="s">
        <v>16</v>
      </c>
      <c r="B32" s="1" t="s">
        <v>4</v>
      </c>
      <c r="C32" s="7">
        <v>201119</v>
      </c>
      <c r="D32" s="7">
        <v>797505048.20000005</v>
      </c>
      <c r="E32" s="7">
        <v>91422611508</v>
      </c>
    </row>
    <row r="33" spans="1:5" x14ac:dyDescent="0.3">
      <c r="A33" s="1" t="s">
        <v>20</v>
      </c>
      <c r="B33" s="1" t="s">
        <v>2</v>
      </c>
      <c r="C33" s="7">
        <v>142344</v>
      </c>
      <c r="D33" s="7">
        <v>230987926.5</v>
      </c>
      <c r="E33" s="7">
        <v>15710980677</v>
      </c>
    </row>
    <row r="34" spans="1:5" x14ac:dyDescent="0.3">
      <c r="A34" s="1" t="s">
        <v>14</v>
      </c>
      <c r="B34" s="1" t="s">
        <v>2</v>
      </c>
      <c r="C34" s="7">
        <v>438184</v>
      </c>
      <c r="D34" s="7">
        <v>572708194.79999995</v>
      </c>
      <c r="E34" s="7">
        <v>55614463530</v>
      </c>
    </row>
    <row r="35" spans="1:5" x14ac:dyDescent="0.3">
      <c r="A35" s="1" t="s">
        <v>23</v>
      </c>
      <c r="B35" s="1" t="s">
        <v>2</v>
      </c>
      <c r="C35" s="7">
        <v>14104</v>
      </c>
      <c r="D35" s="7">
        <v>14174594</v>
      </c>
      <c r="E35" s="7">
        <v>1823472312</v>
      </c>
    </row>
    <row r="36" spans="1:5" x14ac:dyDescent="0.3">
      <c r="A36" s="1" t="s">
        <v>24</v>
      </c>
      <c r="B36" s="1" t="s">
        <v>4</v>
      </c>
      <c r="C36" s="7">
        <v>551484</v>
      </c>
      <c r="D36" s="7">
        <v>953909264.60000002</v>
      </c>
      <c r="E36" s="7">
        <v>201265000000</v>
      </c>
    </row>
    <row r="37" spans="1:5" x14ac:dyDescent="0.3">
      <c r="A37" s="1" t="s">
        <v>11</v>
      </c>
      <c r="B37" s="1" t="s">
        <v>4</v>
      </c>
      <c r="C37" s="7">
        <v>129377</v>
      </c>
      <c r="D37" s="7">
        <v>595328607.79999995</v>
      </c>
      <c r="E37" s="7">
        <v>70642405383</v>
      </c>
    </row>
    <row r="38" spans="1:5" x14ac:dyDescent="0.3">
      <c r="A38" s="1" t="s">
        <v>15</v>
      </c>
      <c r="B38" s="1" t="s">
        <v>2</v>
      </c>
      <c r="C38" s="7">
        <v>63310</v>
      </c>
      <c r="D38" s="7">
        <v>171271692.80000001</v>
      </c>
      <c r="E38" s="7">
        <v>12612306228</v>
      </c>
    </row>
    <row r="39" spans="1:5" x14ac:dyDescent="0.3">
      <c r="A39" s="1" t="s">
        <v>25</v>
      </c>
      <c r="B39" s="1" t="s">
        <v>2</v>
      </c>
      <c r="C39" s="7">
        <v>54940</v>
      </c>
      <c r="D39" s="7">
        <v>92968837</v>
      </c>
      <c r="E39" s="7">
        <v>8071016025</v>
      </c>
    </row>
    <row r="40" spans="1:5" x14ac:dyDescent="0.3">
      <c r="A40" s="1" t="s">
        <v>17</v>
      </c>
      <c r="B40" s="1" t="s">
        <v>4</v>
      </c>
      <c r="C40" s="7">
        <v>37413</v>
      </c>
      <c r="D40" s="7">
        <v>101640167</v>
      </c>
      <c r="E40" s="7">
        <v>15742309441</v>
      </c>
    </row>
    <row r="41" spans="1:5" x14ac:dyDescent="0.3">
      <c r="A41" s="1" t="s">
        <v>8</v>
      </c>
      <c r="B41" s="1" t="s">
        <v>4</v>
      </c>
      <c r="C41" s="7">
        <v>91781</v>
      </c>
      <c r="D41" s="7">
        <v>481638997</v>
      </c>
      <c r="E41" s="7">
        <v>64128851373</v>
      </c>
    </row>
    <row r="42" spans="1:5" x14ac:dyDescent="0.3">
      <c r="A42" s="1" t="s">
        <v>12</v>
      </c>
      <c r="B42" s="1" t="s">
        <v>4</v>
      </c>
      <c r="C42" s="7">
        <v>556516</v>
      </c>
      <c r="D42" s="7">
        <v>2576185036</v>
      </c>
      <c r="E42" s="7">
        <v>254948000000</v>
      </c>
    </row>
    <row r="43" spans="1:5" x14ac:dyDescent="0.3">
      <c r="A43" s="1" t="s">
        <v>6</v>
      </c>
      <c r="B43" s="1" t="s">
        <v>4</v>
      </c>
      <c r="C43" s="7">
        <v>149801</v>
      </c>
      <c r="D43" s="7">
        <v>587995090.20000005</v>
      </c>
      <c r="E43" s="7">
        <v>63576057131</v>
      </c>
    </row>
    <row r="44" spans="1:5" x14ac:dyDescent="0.3">
      <c r="A44" s="1" t="s">
        <v>1</v>
      </c>
      <c r="B44" s="1" t="s">
        <v>4</v>
      </c>
      <c r="C44" s="7">
        <v>173909</v>
      </c>
      <c r="D44" s="7">
        <v>623525538</v>
      </c>
      <c r="E44" s="7">
        <v>63707063719</v>
      </c>
    </row>
    <row r="45" spans="1:5" x14ac:dyDescent="0.3">
      <c r="A45" s="1" t="s">
        <v>23</v>
      </c>
      <c r="B45" s="1" t="s">
        <v>4</v>
      </c>
      <c r="C45" s="7">
        <v>28107</v>
      </c>
      <c r="D45" s="7">
        <v>70323954</v>
      </c>
      <c r="E45" s="7">
        <v>12446146653</v>
      </c>
    </row>
    <row r="46" spans="1:5" x14ac:dyDescent="0.3">
      <c r="A46" s="1" t="s">
        <v>26</v>
      </c>
      <c r="B46" s="1" t="s">
        <v>4</v>
      </c>
      <c r="C46" s="7">
        <v>458467</v>
      </c>
      <c r="D46" s="7">
        <v>1867235608</v>
      </c>
      <c r="E46" s="7">
        <v>178269000000</v>
      </c>
    </row>
    <row r="47" spans="1:5" x14ac:dyDescent="0.3">
      <c r="A47" s="1" t="s">
        <v>3</v>
      </c>
      <c r="B47" s="1" t="s">
        <v>2</v>
      </c>
      <c r="C47" s="7">
        <v>162300</v>
      </c>
      <c r="D47" s="7">
        <v>655211507.5</v>
      </c>
      <c r="E47" s="7">
        <v>28076571232</v>
      </c>
    </row>
    <row r="48" spans="1:5" x14ac:dyDescent="0.3">
      <c r="A48" s="1" t="s">
        <v>26</v>
      </c>
      <c r="B48" s="1" t="s">
        <v>2</v>
      </c>
      <c r="C48" s="7">
        <v>375633</v>
      </c>
      <c r="D48" s="7">
        <v>1217972061</v>
      </c>
      <c r="E48" s="7">
        <v>50567049820</v>
      </c>
    </row>
    <row r="49" spans="1:5" x14ac:dyDescent="0.3">
      <c r="A49" s="1" t="s">
        <v>9</v>
      </c>
      <c r="B49" s="1" t="s">
        <v>2</v>
      </c>
      <c r="C49" s="7">
        <v>244991</v>
      </c>
      <c r="D49" s="7">
        <v>286270774.5</v>
      </c>
      <c r="E49" s="7">
        <v>30086640256</v>
      </c>
    </row>
    <row r="50" spans="1:5" x14ac:dyDescent="0.3">
      <c r="A50" s="1" t="s">
        <v>21</v>
      </c>
      <c r="B50" s="1" t="s">
        <v>4</v>
      </c>
      <c r="C50" s="7">
        <v>117818</v>
      </c>
      <c r="D50" s="7">
        <v>657530343</v>
      </c>
      <c r="E50" s="7">
        <v>76037691000</v>
      </c>
    </row>
    <row r="51" spans="1:5" x14ac:dyDescent="0.3">
      <c r="A51" s="1" t="s">
        <v>25</v>
      </c>
      <c r="B51" s="1" t="s">
        <v>4</v>
      </c>
      <c r="C51" s="7">
        <v>67651</v>
      </c>
      <c r="D51" s="7">
        <v>286620023</v>
      </c>
      <c r="E51" s="7">
        <v>32535299639</v>
      </c>
    </row>
    <row r="52" spans="1:5" x14ac:dyDescent="0.3">
      <c r="A52" s="1" t="s">
        <v>19</v>
      </c>
      <c r="B52" s="1" t="s">
        <v>2</v>
      </c>
      <c r="C52" s="7">
        <v>57261</v>
      </c>
      <c r="D52" s="7">
        <v>208903126</v>
      </c>
      <c r="E52" s="7">
        <v>10640128869</v>
      </c>
    </row>
  </sheetData>
  <sortState ref="A5:E52">
    <sortCondition ref="A5:A52"/>
    <sortCondition ref="B5:B5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zoomScale="85" zoomScaleNormal="85" workbookViewId="0">
      <selection activeCell="A4" sqref="A4"/>
    </sheetView>
  </sheetViews>
  <sheetFormatPr defaultRowHeight="14.4" x14ac:dyDescent="0.3"/>
  <cols>
    <col min="3" max="3" width="17.33203125" style="5" bestFit="1" customWidth="1"/>
    <col min="4" max="4" width="27.44140625" style="8" bestFit="1" customWidth="1"/>
    <col min="5" max="5" width="20.33203125" style="8" customWidth="1"/>
    <col min="7" max="7" width="15" bestFit="1" customWidth="1"/>
    <col min="8" max="8" width="7.5546875" bestFit="1" customWidth="1"/>
    <col min="9" max="9" width="17.44140625" bestFit="1" customWidth="1"/>
    <col min="10" max="10" width="28.33203125" bestFit="1" customWidth="1"/>
    <col min="11" max="11" width="17.44140625" bestFit="1" customWidth="1"/>
  </cols>
  <sheetData>
    <row r="1" spans="1:5" x14ac:dyDescent="0.3">
      <c r="C1" s="4" t="s">
        <v>29</v>
      </c>
    </row>
    <row r="2" spans="1:5" x14ac:dyDescent="0.3">
      <c r="A2" s="3" t="s">
        <v>43</v>
      </c>
      <c r="D2" s="5"/>
      <c r="E2" s="5"/>
    </row>
    <row r="3" spans="1:5" x14ac:dyDescent="0.3">
      <c r="D3" s="5"/>
      <c r="E3" s="5"/>
    </row>
    <row r="4" spans="1:5" s="12" customFormat="1" x14ac:dyDescent="0.3">
      <c r="A4" s="11" t="s">
        <v>28</v>
      </c>
      <c r="B4" s="11" t="s">
        <v>0</v>
      </c>
      <c r="C4" s="13" t="s">
        <v>40</v>
      </c>
      <c r="D4" s="13" t="s">
        <v>39</v>
      </c>
      <c r="E4" s="13" t="s">
        <v>32</v>
      </c>
    </row>
    <row r="5" spans="1:5" x14ac:dyDescent="0.3">
      <c r="A5" s="1" t="s">
        <v>3</v>
      </c>
      <c r="B5" s="1" t="s">
        <v>4</v>
      </c>
      <c r="C5" s="7">
        <v>155029</v>
      </c>
      <c r="D5" s="10">
        <v>212439396</v>
      </c>
      <c r="E5" s="10">
        <v>40246958868</v>
      </c>
    </row>
    <row r="6" spans="1:5" x14ac:dyDescent="0.3">
      <c r="A6" s="1" t="s">
        <v>5</v>
      </c>
      <c r="B6" s="1" t="s">
        <v>4</v>
      </c>
      <c r="C6" s="7">
        <v>66894</v>
      </c>
      <c r="D6" s="10">
        <v>111409785</v>
      </c>
      <c r="E6" s="10">
        <v>16256074420</v>
      </c>
    </row>
    <row r="7" spans="1:5" x14ac:dyDescent="0.3">
      <c r="A7" s="1" t="s">
        <v>6</v>
      </c>
      <c r="B7" s="1" t="s">
        <v>2</v>
      </c>
      <c r="C7" s="7">
        <v>970463</v>
      </c>
      <c r="D7" s="10">
        <v>202417170.5</v>
      </c>
      <c r="E7" s="10">
        <v>55075041000</v>
      </c>
    </row>
    <row r="8" spans="1:5" x14ac:dyDescent="0.3">
      <c r="A8" s="1" t="s">
        <v>7</v>
      </c>
      <c r="B8" s="1" t="s">
        <v>2</v>
      </c>
      <c r="C8" s="7">
        <v>130717</v>
      </c>
      <c r="D8" s="10">
        <v>62968198.5</v>
      </c>
      <c r="E8" s="10">
        <v>10909015000</v>
      </c>
    </row>
    <row r="9" spans="1:5" x14ac:dyDescent="0.3">
      <c r="A9" s="1" t="s">
        <v>1</v>
      </c>
      <c r="B9" s="1" t="s">
        <v>2</v>
      </c>
      <c r="C9" s="7">
        <v>447817</v>
      </c>
      <c r="D9" s="10">
        <v>238456371.80000001</v>
      </c>
      <c r="E9" s="10">
        <v>34070842625</v>
      </c>
    </row>
    <row r="10" spans="1:5" x14ac:dyDescent="0.3">
      <c r="A10" s="1" t="s">
        <v>7</v>
      </c>
      <c r="B10" s="1" t="s">
        <v>4</v>
      </c>
      <c r="C10" s="7">
        <v>26004</v>
      </c>
      <c r="D10" s="10">
        <v>24301335.199999999</v>
      </c>
      <c r="E10" s="10">
        <v>5261661100</v>
      </c>
    </row>
    <row r="11" spans="1:5" x14ac:dyDescent="0.3">
      <c r="A11" s="1" t="s">
        <v>8</v>
      </c>
      <c r="B11" s="1" t="s">
        <v>2</v>
      </c>
      <c r="C11" s="7">
        <v>10272</v>
      </c>
      <c r="D11" s="10">
        <v>7988571</v>
      </c>
      <c r="E11" s="10">
        <v>1777017308</v>
      </c>
    </row>
    <row r="12" spans="1:5" x14ac:dyDescent="0.3">
      <c r="A12" s="1" t="s">
        <v>9</v>
      </c>
      <c r="B12" s="1" t="s">
        <v>4</v>
      </c>
      <c r="C12" s="7">
        <v>163843</v>
      </c>
      <c r="D12" s="10">
        <v>142765033</v>
      </c>
      <c r="E12" s="10">
        <v>38064768900</v>
      </c>
    </row>
    <row r="13" spans="1:5" x14ac:dyDescent="0.3">
      <c r="A13" s="1" t="s">
        <v>11</v>
      </c>
      <c r="B13" s="1" t="s">
        <v>2</v>
      </c>
      <c r="C13" s="7">
        <v>1567083</v>
      </c>
      <c r="D13" s="10">
        <v>266709375</v>
      </c>
      <c r="E13" s="10">
        <v>56921112507</v>
      </c>
    </row>
    <row r="14" spans="1:5" x14ac:dyDescent="0.3">
      <c r="A14" s="1" t="s">
        <v>10</v>
      </c>
      <c r="B14" s="1" t="s">
        <v>4</v>
      </c>
      <c r="C14" s="7">
        <v>94628</v>
      </c>
      <c r="D14" s="10">
        <v>137923937</v>
      </c>
      <c r="E14" s="10">
        <v>25185616200</v>
      </c>
    </row>
    <row r="15" spans="1:5" x14ac:dyDescent="0.3">
      <c r="A15" s="1" t="s">
        <v>5</v>
      </c>
      <c r="B15" s="1" t="s">
        <v>2</v>
      </c>
      <c r="C15" s="7">
        <v>1303543</v>
      </c>
      <c r="D15" s="10">
        <v>260700712.5</v>
      </c>
      <c r="E15" s="10">
        <v>40179765000</v>
      </c>
    </row>
    <row r="16" spans="1:5" x14ac:dyDescent="0.3">
      <c r="A16" s="1" t="s">
        <v>12</v>
      </c>
      <c r="B16" s="1" t="s">
        <v>2</v>
      </c>
      <c r="C16" s="7">
        <v>2971106</v>
      </c>
      <c r="D16" s="10">
        <v>984805847</v>
      </c>
      <c r="E16" s="10">
        <v>159187000000</v>
      </c>
    </row>
    <row r="17" spans="1:5" x14ac:dyDescent="0.3">
      <c r="A17" s="1" t="s">
        <v>13</v>
      </c>
      <c r="B17" s="1" t="s">
        <v>4</v>
      </c>
      <c r="C17" s="7">
        <v>26702</v>
      </c>
      <c r="D17" s="10">
        <v>34160995</v>
      </c>
      <c r="E17" s="10">
        <v>7545873628</v>
      </c>
    </row>
    <row r="18" spans="1:5" x14ac:dyDescent="0.3">
      <c r="A18" s="1" t="s">
        <v>16</v>
      </c>
      <c r="B18" s="1" t="s">
        <v>2</v>
      </c>
      <c r="C18" s="7">
        <v>831113</v>
      </c>
      <c r="D18" s="10">
        <v>385402654.30000001</v>
      </c>
      <c r="E18" s="10">
        <v>44768720000</v>
      </c>
    </row>
    <row r="19" spans="1:5" x14ac:dyDescent="0.3">
      <c r="A19" s="1" t="s">
        <v>14</v>
      </c>
      <c r="B19" s="1" t="s">
        <v>4</v>
      </c>
      <c r="C19" s="7">
        <v>78811</v>
      </c>
      <c r="D19" s="10">
        <v>83115564</v>
      </c>
      <c r="E19" s="10">
        <v>21572483604</v>
      </c>
    </row>
    <row r="20" spans="1:5" x14ac:dyDescent="0.3">
      <c r="A20" s="1" t="s">
        <v>15</v>
      </c>
      <c r="B20" s="1" t="s">
        <v>4</v>
      </c>
      <c r="C20" s="7">
        <v>44082</v>
      </c>
      <c r="D20" s="10">
        <v>37154702</v>
      </c>
      <c r="E20" s="10">
        <v>7089262500</v>
      </c>
    </row>
    <row r="21" spans="1:5" x14ac:dyDescent="0.3">
      <c r="A21" s="1" t="s">
        <v>17</v>
      </c>
      <c r="B21" s="1" t="s">
        <v>2</v>
      </c>
      <c r="C21" s="7">
        <v>93480</v>
      </c>
      <c r="D21" s="10">
        <v>35439113</v>
      </c>
      <c r="E21" s="10">
        <v>6608429000</v>
      </c>
    </row>
    <row r="22" spans="1:5" x14ac:dyDescent="0.3">
      <c r="A22" s="1" t="s">
        <v>10</v>
      </c>
      <c r="B22" s="1" t="s">
        <v>2</v>
      </c>
      <c r="C22" s="7">
        <v>3472522</v>
      </c>
      <c r="D22" s="10">
        <v>699737710</v>
      </c>
      <c r="E22" s="10">
        <v>111109000000</v>
      </c>
    </row>
    <row r="23" spans="1:5" x14ac:dyDescent="0.3">
      <c r="A23" s="1" t="s">
        <v>18</v>
      </c>
      <c r="B23" s="1" t="s">
        <v>4</v>
      </c>
      <c r="C23" s="7">
        <v>38001</v>
      </c>
      <c r="D23" s="10">
        <v>52928596.200000003</v>
      </c>
      <c r="E23" s="10">
        <v>10036657900</v>
      </c>
    </row>
    <row r="24" spans="1:5" x14ac:dyDescent="0.3">
      <c r="A24" s="1" t="s">
        <v>20</v>
      </c>
      <c r="B24" s="1" t="s">
        <v>4</v>
      </c>
      <c r="C24" s="7">
        <v>14672</v>
      </c>
      <c r="D24" s="10">
        <v>19165467</v>
      </c>
      <c r="E24" s="10">
        <v>4300084067</v>
      </c>
    </row>
    <row r="25" spans="1:5" x14ac:dyDescent="0.3">
      <c r="A25" s="1" t="s">
        <v>19</v>
      </c>
      <c r="B25" s="1" t="s">
        <v>4</v>
      </c>
      <c r="C25" s="7">
        <v>49272</v>
      </c>
      <c r="D25" s="10">
        <v>81324676</v>
      </c>
      <c r="E25" s="10">
        <v>18367126500</v>
      </c>
    </row>
    <row r="26" spans="1:5" x14ac:dyDescent="0.3">
      <c r="A26" s="1"/>
      <c r="B26" s="1" t="s">
        <v>2</v>
      </c>
      <c r="C26" s="7">
        <v>16</v>
      </c>
      <c r="D26" s="10">
        <v>10114</v>
      </c>
      <c r="E26" s="10">
        <v>790000</v>
      </c>
    </row>
    <row r="27" spans="1:5" x14ac:dyDescent="0.3">
      <c r="A27" s="1" t="s">
        <v>21</v>
      </c>
      <c r="B27" s="1" t="s">
        <v>2</v>
      </c>
      <c r="C27" s="7">
        <v>776332</v>
      </c>
      <c r="D27" s="10">
        <v>352836163.5</v>
      </c>
      <c r="E27" s="10">
        <v>66207770000</v>
      </c>
    </row>
    <row r="28" spans="1:5" x14ac:dyDescent="0.3">
      <c r="A28" s="1" t="s">
        <v>13</v>
      </c>
      <c r="B28" s="1" t="s">
        <v>2</v>
      </c>
      <c r="C28" s="7">
        <v>294648</v>
      </c>
      <c r="D28" s="10">
        <v>142543971.5</v>
      </c>
      <c r="E28" s="10">
        <v>25997465000</v>
      </c>
    </row>
    <row r="29" spans="1:5" x14ac:dyDescent="0.3">
      <c r="A29" s="1" t="s">
        <v>22</v>
      </c>
      <c r="B29" s="1" t="s">
        <v>4</v>
      </c>
      <c r="C29" s="7">
        <v>166565</v>
      </c>
      <c r="D29" s="10">
        <v>229039624</v>
      </c>
      <c r="E29" s="10">
        <v>46294326247</v>
      </c>
    </row>
    <row r="30" spans="1:5" x14ac:dyDescent="0.3">
      <c r="A30" s="1" t="s">
        <v>22</v>
      </c>
      <c r="B30" s="1" t="s">
        <v>2</v>
      </c>
      <c r="C30" s="7">
        <v>1244060</v>
      </c>
      <c r="D30" s="10">
        <v>708150929.79999995</v>
      </c>
      <c r="E30" s="10">
        <v>71584650000</v>
      </c>
    </row>
    <row r="31" spans="1:5" x14ac:dyDescent="0.3">
      <c r="A31" s="1" t="s">
        <v>18</v>
      </c>
      <c r="B31" s="1" t="s">
        <v>2</v>
      </c>
      <c r="C31" s="7">
        <v>332552</v>
      </c>
      <c r="D31" s="10">
        <v>173938683.09999999</v>
      </c>
      <c r="E31" s="10">
        <v>26671598542</v>
      </c>
    </row>
    <row r="32" spans="1:5" x14ac:dyDescent="0.3">
      <c r="A32" s="1" t="s">
        <v>16</v>
      </c>
      <c r="B32" s="1" t="s">
        <v>4</v>
      </c>
      <c r="C32" s="7">
        <v>73134</v>
      </c>
      <c r="D32" s="10">
        <v>96809447</v>
      </c>
      <c r="E32" s="10">
        <v>20040537500</v>
      </c>
    </row>
    <row r="33" spans="1:5" x14ac:dyDescent="0.3">
      <c r="A33" s="1" t="s">
        <v>23</v>
      </c>
      <c r="B33" s="1" t="s">
        <v>2</v>
      </c>
      <c r="C33" s="7">
        <v>99486</v>
      </c>
      <c r="D33" s="10">
        <v>18957275</v>
      </c>
      <c r="E33" s="10">
        <v>4494900000</v>
      </c>
    </row>
    <row r="34" spans="1:5" x14ac:dyDescent="0.3">
      <c r="A34" s="1" t="s">
        <v>20</v>
      </c>
      <c r="B34" s="1" t="s">
        <v>2</v>
      </c>
      <c r="C34" s="7">
        <v>247181</v>
      </c>
      <c r="D34" s="10">
        <v>88889693</v>
      </c>
      <c r="E34" s="10">
        <v>14254730000</v>
      </c>
    </row>
    <row r="35" spans="1:5" x14ac:dyDescent="0.3">
      <c r="A35" s="1" t="s">
        <v>14</v>
      </c>
      <c r="B35" s="1" t="s">
        <v>2</v>
      </c>
      <c r="C35" s="7">
        <v>779178</v>
      </c>
      <c r="D35" s="10">
        <v>242867917.5</v>
      </c>
      <c r="E35" s="10">
        <v>47761890000</v>
      </c>
    </row>
    <row r="36" spans="1:5" x14ac:dyDescent="0.3">
      <c r="A36" s="1" t="s">
        <v>24</v>
      </c>
      <c r="B36" s="1" t="s">
        <v>4</v>
      </c>
      <c r="C36" s="7">
        <v>122067</v>
      </c>
      <c r="D36" s="10">
        <v>163825756</v>
      </c>
      <c r="E36" s="10">
        <v>31889281382</v>
      </c>
    </row>
    <row r="37" spans="1:5" x14ac:dyDescent="0.3">
      <c r="A37" s="1" t="s">
        <v>11</v>
      </c>
      <c r="B37" s="1" t="s">
        <v>4</v>
      </c>
      <c r="C37" s="7">
        <v>73342</v>
      </c>
      <c r="D37" s="10">
        <v>99275486</v>
      </c>
      <c r="E37" s="10">
        <v>20504847367</v>
      </c>
    </row>
    <row r="38" spans="1:5" x14ac:dyDescent="0.3">
      <c r="A38" s="1" t="s">
        <v>17</v>
      </c>
      <c r="B38" s="1" t="s">
        <v>4</v>
      </c>
      <c r="C38" s="7">
        <v>19488</v>
      </c>
      <c r="D38" s="10">
        <v>22184390</v>
      </c>
      <c r="E38" s="10">
        <v>4483895500</v>
      </c>
    </row>
    <row r="39" spans="1:5" x14ac:dyDescent="0.3">
      <c r="A39" s="1" t="s">
        <v>15</v>
      </c>
      <c r="B39" s="1" t="s">
        <v>2</v>
      </c>
      <c r="C39" s="7">
        <v>265363</v>
      </c>
      <c r="D39" s="10">
        <v>75691704</v>
      </c>
      <c r="E39" s="10">
        <v>17863116000</v>
      </c>
    </row>
    <row r="40" spans="1:5" x14ac:dyDescent="0.3">
      <c r="A40" s="1" t="s">
        <v>25</v>
      </c>
      <c r="B40" s="1" t="s">
        <v>2</v>
      </c>
      <c r="C40" s="7">
        <v>279157</v>
      </c>
      <c r="D40" s="10">
        <v>73516727</v>
      </c>
      <c r="E40" s="10">
        <v>22736070000</v>
      </c>
    </row>
    <row r="41" spans="1:5" x14ac:dyDescent="0.3">
      <c r="A41" s="1" t="s">
        <v>8</v>
      </c>
      <c r="B41" s="1" t="s">
        <v>4</v>
      </c>
      <c r="C41" s="7">
        <v>46867</v>
      </c>
      <c r="D41" s="10">
        <v>62817271</v>
      </c>
      <c r="E41" s="10">
        <v>13287532490</v>
      </c>
    </row>
    <row r="42" spans="1:5" x14ac:dyDescent="0.3">
      <c r="A42" s="1" t="s">
        <v>12</v>
      </c>
      <c r="B42" s="1" t="s">
        <v>4</v>
      </c>
      <c r="C42" s="7">
        <v>170935</v>
      </c>
      <c r="D42" s="10">
        <v>288054220.60000002</v>
      </c>
      <c r="E42" s="10">
        <v>52596602111</v>
      </c>
    </row>
    <row r="43" spans="1:5" x14ac:dyDescent="0.3">
      <c r="A43" s="1" t="s">
        <v>6</v>
      </c>
      <c r="B43" s="1" t="s">
        <v>4</v>
      </c>
      <c r="C43" s="7">
        <v>84063</v>
      </c>
      <c r="D43" s="10">
        <v>98175075</v>
      </c>
      <c r="E43" s="10">
        <v>20520825921</v>
      </c>
    </row>
    <row r="44" spans="1:5" x14ac:dyDescent="0.3">
      <c r="A44" s="1" t="s">
        <v>1</v>
      </c>
      <c r="B44" s="1" t="s">
        <v>4</v>
      </c>
      <c r="C44" s="7">
        <v>52083</v>
      </c>
      <c r="D44" s="10">
        <v>71835668</v>
      </c>
      <c r="E44" s="10">
        <v>12253967870</v>
      </c>
    </row>
    <row r="45" spans="1:5" x14ac:dyDescent="0.3">
      <c r="A45" s="1" t="s">
        <v>23</v>
      </c>
      <c r="B45" s="1" t="s">
        <v>4</v>
      </c>
      <c r="C45" s="7">
        <v>22505</v>
      </c>
      <c r="D45" s="10">
        <v>16926992</v>
      </c>
      <c r="E45" s="10">
        <v>3558696600</v>
      </c>
    </row>
    <row r="46" spans="1:5" x14ac:dyDescent="0.3">
      <c r="A46" s="1" t="s">
        <v>26</v>
      </c>
      <c r="B46" s="1" t="s">
        <v>4</v>
      </c>
      <c r="C46" s="7">
        <v>283486</v>
      </c>
      <c r="D46" s="10">
        <v>294186348</v>
      </c>
      <c r="E46" s="10">
        <v>61017745942</v>
      </c>
    </row>
    <row r="47" spans="1:5" x14ac:dyDescent="0.3">
      <c r="A47" s="1" t="s">
        <v>3</v>
      </c>
      <c r="B47" s="1" t="s">
        <v>2</v>
      </c>
      <c r="C47" s="7">
        <v>1282672</v>
      </c>
      <c r="D47" s="10">
        <v>471377269.5</v>
      </c>
      <c r="E47" s="10">
        <v>69192795000</v>
      </c>
    </row>
    <row r="48" spans="1:5" x14ac:dyDescent="0.3">
      <c r="A48" s="1" t="s">
        <v>26</v>
      </c>
      <c r="B48" s="1" t="s">
        <v>2</v>
      </c>
      <c r="C48" s="7">
        <v>2346334</v>
      </c>
      <c r="D48" s="10">
        <v>598203648.29999995</v>
      </c>
      <c r="E48" s="10">
        <v>136394000000</v>
      </c>
    </row>
    <row r="49" spans="1:5" x14ac:dyDescent="0.3">
      <c r="A49" s="1" t="s">
        <v>9</v>
      </c>
      <c r="B49" s="1" t="s">
        <v>2</v>
      </c>
      <c r="C49" s="7">
        <v>684583</v>
      </c>
      <c r="D49" s="10">
        <v>232342338</v>
      </c>
      <c r="E49" s="10">
        <v>50924425000</v>
      </c>
    </row>
    <row r="50" spans="1:5" x14ac:dyDescent="0.3">
      <c r="A50" s="1" t="s">
        <v>21</v>
      </c>
      <c r="B50" s="1" t="s">
        <v>4</v>
      </c>
      <c r="C50" s="7">
        <v>54638</v>
      </c>
      <c r="D50" s="10">
        <v>119709129</v>
      </c>
      <c r="E50" s="10">
        <v>23697894400</v>
      </c>
    </row>
    <row r="51" spans="1:5" x14ac:dyDescent="0.3">
      <c r="A51" s="1" t="s">
        <v>25</v>
      </c>
      <c r="B51" s="1" t="s">
        <v>4</v>
      </c>
      <c r="C51" s="7">
        <v>33452</v>
      </c>
      <c r="D51" s="10">
        <v>28719381</v>
      </c>
      <c r="E51" s="10">
        <v>5379608108</v>
      </c>
    </row>
    <row r="52" spans="1:5" x14ac:dyDescent="0.3">
      <c r="A52" s="1" t="s">
        <v>19</v>
      </c>
      <c r="B52" s="1" t="s">
        <v>2</v>
      </c>
      <c r="C52" s="7">
        <v>649436</v>
      </c>
      <c r="D52" s="10">
        <v>179362926.5</v>
      </c>
      <c r="E52" s="10">
        <v>31208655000</v>
      </c>
    </row>
  </sheetData>
  <sortState ref="A5:E52">
    <sortCondition ref="A5:A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Active</vt:lpstr>
      <vt:lpstr>InActive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ippb</cp:lastModifiedBy>
  <dcterms:created xsi:type="dcterms:W3CDTF">2022-04-21T12:38:00Z</dcterms:created>
  <dcterms:modified xsi:type="dcterms:W3CDTF">2024-06-01T08:57:38Z</dcterms:modified>
</cp:coreProperties>
</file>