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c23\"/>
    </mc:Choice>
  </mc:AlternateContent>
  <bookViews>
    <workbookView xWindow="0" yWindow="0" windowWidth="19200" windowHeight="7440"/>
  </bookViews>
  <sheets>
    <sheet name="Dash" sheetId="1" r:id="rId1"/>
    <sheet name="RPLI" sheetId="3" r:id="rId2"/>
    <sheet name="PL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4" i="1"/>
  <c r="B26" i="3" l="1"/>
  <c r="C26" i="3"/>
  <c r="D26" i="3"/>
  <c r="E26" i="3"/>
  <c r="F26" i="3"/>
  <c r="G26" i="3"/>
  <c r="H26" i="3"/>
  <c r="I26" i="3"/>
  <c r="J26" i="3"/>
  <c r="K26" i="3"/>
  <c r="L26" i="3"/>
  <c r="W27" i="1" l="1"/>
  <c r="S27" i="1"/>
  <c r="R27" i="1"/>
  <c r="Q27" i="1"/>
  <c r="P27" i="1"/>
  <c r="O27" i="1"/>
  <c r="N27" i="1"/>
  <c r="K27" i="1"/>
  <c r="J27" i="1"/>
  <c r="I27" i="1"/>
  <c r="H27" i="1"/>
  <c r="G27" i="1"/>
  <c r="F27" i="1"/>
  <c r="E27" i="1"/>
  <c r="D27" i="1"/>
  <c r="C27" i="1"/>
  <c r="B27" i="1"/>
  <c r="L26" i="1" l="1"/>
  <c r="L27" i="1" s="1"/>
  <c r="M26" i="1"/>
  <c r="M27" i="1" s="1"/>
  <c r="T26" i="1"/>
  <c r="T27" i="1" s="1"/>
  <c r="U26" i="1"/>
  <c r="U27" i="1" s="1"/>
  <c r="V26" i="1"/>
  <c r="V27" i="1" s="1"/>
</calcChain>
</file>

<file path=xl/sharedStrings.xml><?xml version="1.0" encoding="utf-8"?>
<sst xmlns="http://schemas.openxmlformats.org/spreadsheetml/2006/main" count="132" uniqueCount="44">
  <si>
    <t>Ser Req Indexing</t>
  </si>
  <si>
    <t>Clr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</si>
  <si>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</si>
  <si>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</si>
  <si>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</si>
  <si>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</si>
  <si>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</si>
  <si>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</si>
  <si>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</si>
  <si>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</si>
  <si>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</si>
  <si>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</si>
  <si>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</si>
  <si>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No of txn</t>
  </si>
  <si>
    <t>Date : Dec23</t>
  </si>
  <si>
    <t>ANDHRA PRADESH</t>
  </si>
  <si>
    <t>APS Circle</t>
  </si>
  <si>
    <t>ASSAM</t>
  </si>
  <si>
    <t>BIHAR</t>
  </si>
  <si>
    <t>CHHATTISGARH</t>
  </si>
  <si>
    <t>DELHI</t>
  </si>
  <si>
    <t>GUJARAT</t>
  </si>
  <si>
    <t>HARYANA</t>
  </si>
  <si>
    <t>HIMACHAL PRADESH CIRCLE</t>
  </si>
  <si>
    <t>JAMMU AND KASHMIR</t>
  </si>
  <si>
    <t>JHARKHAND</t>
  </si>
  <si>
    <t>KARNATAKA</t>
  </si>
  <si>
    <t>KERALA</t>
  </si>
  <si>
    <t>MADHYA PRADESH</t>
  </si>
  <si>
    <t>MAHARASHTRA</t>
  </si>
  <si>
    <t>NORTH EASTERN CIRCLE</t>
  </si>
  <si>
    <t>ODISHA</t>
  </si>
  <si>
    <t>PUNJAB</t>
  </si>
  <si>
    <t>RAJASTHAN</t>
  </si>
  <si>
    <t>TAMIL NADU</t>
  </si>
  <si>
    <t>TELANGANA CO</t>
  </si>
  <si>
    <t>UTTAR PRADESH</t>
  </si>
  <si>
    <t>UTTARAKHAND</t>
  </si>
  <si>
    <t>WEST BENGAL</t>
  </si>
  <si>
    <t>BOs Count</t>
  </si>
  <si>
    <t>Premium Coll</t>
  </si>
  <si>
    <t>BO#</t>
  </si>
  <si>
    <t>CIR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</si>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</sst>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0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="80" zoomScaleNormal="80" workbookViewId="0">
      <selection activeCell="X27" sqref="X27"/>
    </sheetView>
  </sheetViews>
  <sheetFormatPr defaultColWidth="9.1796875" defaultRowHeight="14.5" x14ac:dyDescent="0.35"/>
  <cols>
    <col min="1" max="1" width="16.453125" style="7" customWidth="1"/>
    <col min="2" max="2" width="9.7265625" style="7" customWidth="1"/>
    <col min="3" max="3" width="8.7265625" style="7" customWidth="1"/>
    <col min="4" max="4" width="8.7265625" style="8" bestFit="1" customWidth="1"/>
    <col min="5" max="5" width="10" style="8" customWidth="1"/>
    <col min="6" max="6" width="10" style="8" bestFit="1" customWidth="1"/>
    <col min="7" max="7" width="10" style="8" customWidth="1"/>
    <col min="8" max="24" width="7.1796875" style="8" customWidth="1"/>
    <col min="25" max="16384" width="9.1796875" style="7"/>
  </cols>
  <sheetData>
    <row r="1" spans="1:24" s="11" customFormat="1" x14ac:dyDescent="0.35">
      <c r="A1" s="9"/>
      <c r="B1" s="9"/>
      <c r="C1" s="9"/>
      <c r="D1" s="10"/>
      <c r="E1" s="10" t="s">
        <v>14</v>
      </c>
      <c r="F1" s="10"/>
      <c r="G1" s="10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0"/>
      <c r="X1" s="10"/>
    </row>
    <row r="2" spans="1:24" s="4" customFormat="1" x14ac:dyDescent="0.35">
      <c r="A2" s="1" t="s">
        <v>1</v>
      </c>
      <c r="B2" s="21" t="s">
        <v>39</v>
      </c>
      <c r="C2" s="21"/>
      <c r="D2" s="21" t="s">
        <v>13</v>
      </c>
      <c r="E2" s="21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4" t="s">
        <v>43</v>
      </c>
    </row>
    <row r="3" spans="1:24" s="4" customFormat="1" x14ac:dyDescent="0.35">
      <c r="A3" s="2"/>
      <c r="B3" s="6" t="s">
        <v>11</v>
      </c>
      <c r="C3" s="12" t="s">
        <v>12</v>
      </c>
      <c r="D3" s="6" t="s">
        <v>11</v>
      </c>
      <c r="E3" s="12" t="s">
        <v>12</v>
      </c>
      <c r="F3" s="5" t="s">
        <v>11</v>
      </c>
      <c r="G3" s="5" t="s">
        <v>12</v>
      </c>
      <c r="H3" s="5" t="s">
        <v>11</v>
      </c>
      <c r="I3" s="5" t="s">
        <v>12</v>
      </c>
      <c r="J3" s="5" t="s">
        <v>11</v>
      </c>
      <c r="K3" s="5" t="s">
        <v>12</v>
      </c>
      <c r="L3" s="5" t="s">
        <v>11</v>
      </c>
      <c r="M3" s="5" t="s">
        <v>12</v>
      </c>
      <c r="N3" s="5" t="s">
        <v>11</v>
      </c>
      <c r="O3" s="5" t="s">
        <v>12</v>
      </c>
      <c r="P3" s="5" t="s">
        <v>11</v>
      </c>
      <c r="Q3" s="5" t="s">
        <v>12</v>
      </c>
      <c r="R3" s="5" t="s">
        <v>11</v>
      </c>
      <c r="S3" s="5" t="s">
        <v>12</v>
      </c>
      <c r="T3" s="5" t="s">
        <v>11</v>
      </c>
      <c r="U3" s="5" t="s">
        <v>12</v>
      </c>
      <c r="V3" s="5" t="s">
        <v>11</v>
      </c>
      <c r="W3" s="5" t="s">
        <v>12</v>
      </c>
      <c r="X3" s="19"/>
    </row>
    <row r="4" spans="1:24" x14ac:dyDescent="0.35">
      <c r="A4" s="14" t="s">
        <v>15</v>
      </c>
      <c r="B4" s="13">
        <v>2145</v>
      </c>
      <c r="C4" s="3">
        <v>7434</v>
      </c>
      <c r="D4" s="13">
        <v>5508</v>
      </c>
      <c r="E4" s="3">
        <v>134140</v>
      </c>
      <c r="F4" s="13"/>
      <c r="G4" s="3">
        <v>5083</v>
      </c>
      <c r="H4" s="13">
        <v>18</v>
      </c>
      <c r="I4" s="3">
        <v>18</v>
      </c>
      <c r="J4" s="13">
        <v>1</v>
      </c>
      <c r="K4" s="3">
        <v>1</v>
      </c>
      <c r="L4" s="13"/>
      <c r="M4" s="13"/>
      <c r="N4" s="13">
        <v>1</v>
      </c>
      <c r="O4" s="3">
        <v>1</v>
      </c>
      <c r="P4" s="13">
        <v>24</v>
      </c>
      <c r="Q4" s="3">
        <v>24</v>
      </c>
      <c r="R4" s="13"/>
      <c r="S4" s="3"/>
      <c r="T4" s="13"/>
      <c r="U4" s="13"/>
      <c r="V4" s="13"/>
      <c r="W4" s="3"/>
      <c r="X4" s="23">
        <f>SUM(H4:W4)</f>
        <v>88</v>
      </c>
    </row>
    <row r="5" spans="1:24" x14ac:dyDescent="0.35">
      <c r="A5" s="14" t="s">
        <v>17</v>
      </c>
      <c r="B5" s="13">
        <v>1093</v>
      </c>
      <c r="C5" s="3">
        <v>2467</v>
      </c>
      <c r="D5" s="13">
        <v>4118</v>
      </c>
      <c r="E5" s="3">
        <v>60647</v>
      </c>
      <c r="F5" s="13"/>
      <c r="G5" s="3">
        <v>2608</v>
      </c>
      <c r="H5" s="13">
        <v>3</v>
      </c>
      <c r="I5" s="3">
        <v>3</v>
      </c>
      <c r="J5" s="13"/>
      <c r="K5" s="3"/>
      <c r="L5" s="13"/>
      <c r="M5" s="13"/>
      <c r="N5" s="13"/>
      <c r="O5" s="3"/>
      <c r="P5" s="13">
        <v>1</v>
      </c>
      <c r="Q5" s="3">
        <v>1</v>
      </c>
      <c r="R5" s="13"/>
      <c r="S5" s="3"/>
      <c r="T5" s="13"/>
      <c r="U5" s="13"/>
      <c r="V5" s="13"/>
      <c r="W5" s="3"/>
      <c r="X5" s="23">
        <f t="shared" ref="X5:X26" si="0">SUM(H5:W5)</f>
        <v>8</v>
      </c>
    </row>
    <row r="6" spans="1:24" x14ac:dyDescent="0.35">
      <c r="A6" s="14" t="s">
        <v>18</v>
      </c>
      <c r="B6" s="13">
        <v>1080</v>
      </c>
      <c r="C6" s="3">
        <v>2115</v>
      </c>
      <c r="D6" s="13">
        <v>3157</v>
      </c>
      <c r="E6" s="3">
        <v>20608</v>
      </c>
      <c r="F6" s="13"/>
      <c r="G6" s="3">
        <v>522</v>
      </c>
      <c r="H6" s="13">
        <v>8</v>
      </c>
      <c r="I6" s="3">
        <v>8</v>
      </c>
      <c r="J6" s="13"/>
      <c r="K6" s="3"/>
      <c r="L6" s="13"/>
      <c r="M6" s="13"/>
      <c r="N6" s="13"/>
      <c r="O6" s="3"/>
      <c r="P6" s="13"/>
      <c r="Q6" s="3"/>
      <c r="R6" s="13">
        <v>1</v>
      </c>
      <c r="S6" s="3">
        <v>1</v>
      </c>
      <c r="T6" s="13"/>
      <c r="U6" s="13"/>
      <c r="V6" s="13">
        <v>1</v>
      </c>
      <c r="W6" s="3">
        <v>1</v>
      </c>
      <c r="X6" s="23">
        <f t="shared" si="0"/>
        <v>20</v>
      </c>
    </row>
    <row r="7" spans="1:24" x14ac:dyDescent="0.35">
      <c r="A7" s="14" t="s">
        <v>19</v>
      </c>
      <c r="B7" s="13">
        <v>482</v>
      </c>
      <c r="C7" s="3">
        <v>2512</v>
      </c>
      <c r="D7" s="13">
        <v>1044</v>
      </c>
      <c r="E7" s="3">
        <v>43735</v>
      </c>
      <c r="F7" s="13"/>
      <c r="G7" s="3">
        <v>1657</v>
      </c>
      <c r="H7" s="13">
        <v>2</v>
      </c>
      <c r="I7" s="3">
        <v>2</v>
      </c>
      <c r="J7" s="13"/>
      <c r="K7" s="3"/>
      <c r="L7" s="13"/>
      <c r="M7" s="13"/>
      <c r="N7" s="13"/>
      <c r="O7" s="3"/>
      <c r="P7" s="13"/>
      <c r="Q7" s="3"/>
      <c r="R7" s="13"/>
      <c r="S7" s="3"/>
      <c r="T7" s="13"/>
      <c r="U7" s="13"/>
      <c r="V7" s="13"/>
      <c r="W7" s="3"/>
      <c r="X7" s="23">
        <f t="shared" si="0"/>
        <v>4</v>
      </c>
    </row>
    <row r="8" spans="1:24" x14ac:dyDescent="0.35">
      <c r="A8" s="14" t="s">
        <v>20</v>
      </c>
      <c r="B8" s="13">
        <v>24</v>
      </c>
      <c r="C8" s="3">
        <v>31</v>
      </c>
      <c r="D8" s="13">
        <v>102</v>
      </c>
      <c r="E8" s="3">
        <v>393</v>
      </c>
      <c r="F8" s="13"/>
      <c r="G8" s="3">
        <v>7</v>
      </c>
      <c r="H8" s="13"/>
      <c r="I8" s="3"/>
      <c r="J8" s="13"/>
      <c r="K8" s="3"/>
      <c r="L8" s="13"/>
      <c r="M8" s="13"/>
      <c r="N8" s="13"/>
      <c r="O8" s="3"/>
      <c r="P8" s="13"/>
      <c r="Q8" s="3"/>
      <c r="R8" s="13"/>
      <c r="S8" s="3"/>
      <c r="T8" s="13"/>
      <c r="U8" s="13"/>
      <c r="V8" s="13"/>
      <c r="W8" s="3"/>
      <c r="X8" s="23">
        <f t="shared" si="0"/>
        <v>0</v>
      </c>
    </row>
    <row r="9" spans="1:24" x14ac:dyDescent="0.35">
      <c r="A9" s="14" t="s">
        <v>21</v>
      </c>
      <c r="B9" s="13">
        <v>2291</v>
      </c>
      <c r="C9" s="3">
        <v>5022</v>
      </c>
      <c r="D9" s="13">
        <v>9344</v>
      </c>
      <c r="E9" s="3">
        <v>70686</v>
      </c>
      <c r="F9" s="13"/>
      <c r="G9" s="3">
        <v>1136</v>
      </c>
      <c r="H9" s="13">
        <v>4</v>
      </c>
      <c r="I9" s="3">
        <v>4</v>
      </c>
      <c r="J9" s="13"/>
      <c r="K9" s="3"/>
      <c r="L9" s="13"/>
      <c r="M9" s="13"/>
      <c r="N9" s="13"/>
      <c r="O9" s="3"/>
      <c r="P9" s="13">
        <v>5</v>
      </c>
      <c r="Q9" s="3">
        <v>5</v>
      </c>
      <c r="R9" s="13"/>
      <c r="S9" s="3"/>
      <c r="T9" s="13"/>
      <c r="U9" s="13"/>
      <c r="V9" s="13"/>
      <c r="W9" s="3"/>
      <c r="X9" s="23">
        <f t="shared" si="0"/>
        <v>18</v>
      </c>
    </row>
    <row r="10" spans="1:24" x14ac:dyDescent="0.35">
      <c r="A10" s="14" t="s">
        <v>22</v>
      </c>
      <c r="B10" s="13">
        <v>739</v>
      </c>
      <c r="C10" s="3">
        <v>1476</v>
      </c>
      <c r="D10" s="13">
        <v>1863</v>
      </c>
      <c r="E10" s="3">
        <v>26353</v>
      </c>
      <c r="F10" s="13"/>
      <c r="G10" s="3">
        <v>559</v>
      </c>
      <c r="H10" s="13">
        <v>2</v>
      </c>
      <c r="I10" s="3">
        <v>2</v>
      </c>
      <c r="J10" s="13"/>
      <c r="K10" s="3"/>
      <c r="L10" s="13"/>
      <c r="M10" s="13"/>
      <c r="N10" s="13"/>
      <c r="O10" s="3"/>
      <c r="P10" s="13">
        <v>2</v>
      </c>
      <c r="Q10" s="3">
        <v>2</v>
      </c>
      <c r="R10" s="13"/>
      <c r="S10" s="3"/>
      <c r="T10" s="13"/>
      <c r="U10" s="13"/>
      <c r="V10" s="13"/>
      <c r="W10" s="3"/>
      <c r="X10" s="23">
        <f t="shared" si="0"/>
        <v>8</v>
      </c>
    </row>
    <row r="11" spans="1:24" x14ac:dyDescent="0.35">
      <c r="A11" s="14" t="s">
        <v>23</v>
      </c>
      <c r="B11" s="13">
        <v>1700</v>
      </c>
      <c r="C11" s="3">
        <v>2177</v>
      </c>
      <c r="D11" s="13">
        <v>10751</v>
      </c>
      <c r="E11" s="3">
        <v>82712</v>
      </c>
      <c r="F11" s="13"/>
      <c r="G11" s="3">
        <v>827</v>
      </c>
      <c r="H11" s="13">
        <v>2</v>
      </c>
      <c r="I11" s="3">
        <v>2</v>
      </c>
      <c r="J11" s="13"/>
      <c r="K11" s="3"/>
      <c r="L11" s="13"/>
      <c r="M11" s="13"/>
      <c r="N11" s="13"/>
      <c r="O11" s="3"/>
      <c r="P11" s="13"/>
      <c r="Q11" s="3"/>
      <c r="R11" s="13"/>
      <c r="S11" s="3"/>
      <c r="T11" s="13"/>
      <c r="U11" s="13"/>
      <c r="V11" s="13"/>
      <c r="W11" s="3"/>
      <c r="X11" s="23">
        <f t="shared" si="0"/>
        <v>4</v>
      </c>
    </row>
    <row r="12" spans="1:24" x14ac:dyDescent="0.35">
      <c r="A12" s="14" t="s">
        <v>24</v>
      </c>
      <c r="B12" s="13">
        <v>148</v>
      </c>
      <c r="C12" s="3">
        <v>212</v>
      </c>
      <c r="D12" s="13">
        <v>511</v>
      </c>
      <c r="E12" s="3">
        <v>1885</v>
      </c>
      <c r="F12" s="13"/>
      <c r="G12" s="3">
        <v>66</v>
      </c>
      <c r="H12" s="13"/>
      <c r="I12" s="3"/>
      <c r="J12" s="13"/>
      <c r="K12" s="3"/>
      <c r="L12" s="13"/>
      <c r="M12" s="13"/>
      <c r="N12" s="13"/>
      <c r="O12" s="3"/>
      <c r="P12" s="13">
        <v>1</v>
      </c>
      <c r="Q12" s="3">
        <v>1</v>
      </c>
      <c r="R12" s="13"/>
      <c r="S12" s="3"/>
      <c r="T12" s="13"/>
      <c r="U12" s="13"/>
      <c r="V12" s="13"/>
      <c r="W12" s="3"/>
      <c r="X12" s="23">
        <f t="shared" si="0"/>
        <v>2</v>
      </c>
    </row>
    <row r="13" spans="1:24" x14ac:dyDescent="0.35">
      <c r="A13" s="14" t="s">
        <v>25</v>
      </c>
      <c r="B13" s="13">
        <v>212</v>
      </c>
      <c r="C13" s="3">
        <v>344</v>
      </c>
      <c r="D13" s="13">
        <v>674</v>
      </c>
      <c r="E13" s="3">
        <v>4754</v>
      </c>
      <c r="F13" s="13"/>
      <c r="G13" s="3">
        <v>39</v>
      </c>
      <c r="H13" s="13"/>
      <c r="I13" s="3"/>
      <c r="J13" s="13"/>
      <c r="K13" s="3"/>
      <c r="L13" s="13"/>
      <c r="M13" s="13"/>
      <c r="N13" s="13"/>
      <c r="O13" s="3"/>
      <c r="P13" s="13"/>
      <c r="Q13" s="3"/>
      <c r="R13" s="13"/>
      <c r="S13" s="3"/>
      <c r="T13" s="13"/>
      <c r="U13" s="13"/>
      <c r="V13" s="13"/>
      <c r="W13" s="3"/>
      <c r="X13" s="23">
        <f t="shared" si="0"/>
        <v>0</v>
      </c>
    </row>
    <row r="14" spans="1:24" x14ac:dyDescent="0.35">
      <c r="A14" s="14" t="s">
        <v>26</v>
      </c>
      <c r="B14" s="13">
        <v>2859</v>
      </c>
      <c r="C14" s="3">
        <v>6788</v>
      </c>
      <c r="D14" s="13">
        <v>9718</v>
      </c>
      <c r="E14" s="3">
        <v>163737</v>
      </c>
      <c r="F14" s="13"/>
      <c r="G14" s="3">
        <v>3001</v>
      </c>
      <c r="H14" s="13">
        <v>15</v>
      </c>
      <c r="I14" s="3">
        <v>15</v>
      </c>
      <c r="J14" s="13">
        <v>1</v>
      </c>
      <c r="K14" s="3">
        <v>1</v>
      </c>
      <c r="L14" s="13"/>
      <c r="M14" s="13"/>
      <c r="N14" s="13"/>
      <c r="O14" s="3"/>
      <c r="P14" s="13">
        <v>6</v>
      </c>
      <c r="Q14" s="3">
        <v>6</v>
      </c>
      <c r="R14" s="13">
        <v>2</v>
      </c>
      <c r="S14" s="3">
        <v>2</v>
      </c>
      <c r="T14" s="13"/>
      <c r="U14" s="13"/>
      <c r="V14" s="13"/>
      <c r="W14" s="3"/>
      <c r="X14" s="23">
        <f t="shared" si="0"/>
        <v>48</v>
      </c>
    </row>
    <row r="15" spans="1:24" x14ac:dyDescent="0.35">
      <c r="A15" s="14" t="s">
        <v>27</v>
      </c>
      <c r="B15" s="13">
        <v>2461</v>
      </c>
      <c r="C15" s="3">
        <v>3428</v>
      </c>
      <c r="D15" s="13">
        <v>9777</v>
      </c>
      <c r="E15" s="3">
        <v>73137</v>
      </c>
      <c r="F15" s="13"/>
      <c r="G15" s="3">
        <v>1361</v>
      </c>
      <c r="H15" s="13">
        <v>3</v>
      </c>
      <c r="I15" s="3">
        <v>3</v>
      </c>
      <c r="J15" s="13"/>
      <c r="K15" s="3"/>
      <c r="L15" s="13"/>
      <c r="M15" s="13"/>
      <c r="N15" s="13">
        <v>1</v>
      </c>
      <c r="O15" s="3">
        <v>1</v>
      </c>
      <c r="P15" s="13">
        <v>2</v>
      </c>
      <c r="Q15" s="3">
        <v>2</v>
      </c>
      <c r="R15" s="13"/>
      <c r="S15" s="3"/>
      <c r="T15" s="13"/>
      <c r="U15" s="13"/>
      <c r="V15" s="13"/>
      <c r="W15" s="3"/>
      <c r="X15" s="23">
        <f t="shared" si="0"/>
        <v>12</v>
      </c>
    </row>
    <row r="16" spans="1:24" x14ac:dyDescent="0.35">
      <c r="A16" s="14" t="s">
        <v>28</v>
      </c>
      <c r="B16" s="13">
        <v>1529</v>
      </c>
      <c r="C16" s="3">
        <v>3457</v>
      </c>
      <c r="D16" s="13">
        <v>4231</v>
      </c>
      <c r="E16" s="3">
        <v>28562</v>
      </c>
      <c r="F16" s="13"/>
      <c r="G16" s="3">
        <v>6319</v>
      </c>
      <c r="H16" s="13"/>
      <c r="I16" s="3"/>
      <c r="J16" s="13"/>
      <c r="K16" s="3"/>
      <c r="L16" s="13"/>
      <c r="M16" s="13"/>
      <c r="N16" s="13"/>
      <c r="O16" s="3"/>
      <c r="P16" s="13"/>
      <c r="Q16" s="3"/>
      <c r="R16" s="13"/>
      <c r="S16" s="3"/>
      <c r="T16" s="13"/>
      <c r="U16" s="13"/>
      <c r="V16" s="13"/>
      <c r="W16" s="3"/>
      <c r="X16" s="23">
        <f t="shared" si="0"/>
        <v>0</v>
      </c>
    </row>
    <row r="17" spans="1:24" x14ac:dyDescent="0.35">
      <c r="A17" s="14" t="s">
        <v>29</v>
      </c>
      <c r="B17" s="13">
        <v>1852</v>
      </c>
      <c r="C17" s="3">
        <v>6214</v>
      </c>
      <c r="D17" s="13">
        <v>4597</v>
      </c>
      <c r="E17" s="3">
        <v>81866</v>
      </c>
      <c r="F17" s="13"/>
      <c r="G17" s="3">
        <v>1876</v>
      </c>
      <c r="H17" s="13">
        <v>5</v>
      </c>
      <c r="I17" s="3">
        <v>5</v>
      </c>
      <c r="J17" s="13"/>
      <c r="K17" s="3"/>
      <c r="L17" s="13"/>
      <c r="M17" s="13"/>
      <c r="N17" s="13">
        <v>1</v>
      </c>
      <c r="O17" s="3">
        <v>1</v>
      </c>
      <c r="P17" s="13">
        <v>4</v>
      </c>
      <c r="Q17" s="3">
        <v>4</v>
      </c>
      <c r="R17" s="13">
        <v>2</v>
      </c>
      <c r="S17" s="3">
        <v>2</v>
      </c>
      <c r="T17" s="13"/>
      <c r="U17" s="13"/>
      <c r="V17" s="13"/>
      <c r="W17" s="3"/>
      <c r="X17" s="23">
        <f t="shared" si="0"/>
        <v>24</v>
      </c>
    </row>
    <row r="18" spans="1:24" x14ac:dyDescent="0.35">
      <c r="A18" s="14" t="s">
        <v>30</v>
      </c>
      <c r="B18" s="13">
        <v>296</v>
      </c>
      <c r="C18" s="3">
        <v>569</v>
      </c>
      <c r="D18" s="13">
        <v>1057</v>
      </c>
      <c r="E18" s="3">
        <v>12725</v>
      </c>
      <c r="F18" s="13"/>
      <c r="G18" s="3">
        <v>46</v>
      </c>
      <c r="H18" s="13">
        <v>1</v>
      </c>
      <c r="I18" s="3">
        <v>1</v>
      </c>
      <c r="J18" s="13"/>
      <c r="K18" s="3"/>
      <c r="L18" s="13"/>
      <c r="M18" s="13"/>
      <c r="N18" s="13"/>
      <c r="O18" s="3"/>
      <c r="P18" s="13"/>
      <c r="Q18" s="3"/>
      <c r="R18" s="13"/>
      <c r="S18" s="3"/>
      <c r="T18" s="13"/>
      <c r="U18" s="13"/>
      <c r="V18" s="13"/>
      <c r="W18" s="3"/>
      <c r="X18" s="23">
        <f t="shared" si="0"/>
        <v>2</v>
      </c>
    </row>
    <row r="19" spans="1:24" x14ac:dyDescent="0.35">
      <c r="A19" s="14" t="s">
        <v>31</v>
      </c>
      <c r="B19" s="13">
        <v>3293</v>
      </c>
      <c r="C19" s="3">
        <v>6113</v>
      </c>
      <c r="D19" s="13">
        <v>10736</v>
      </c>
      <c r="E19" s="3">
        <v>155412</v>
      </c>
      <c r="F19" s="13"/>
      <c r="G19" s="3">
        <v>7818</v>
      </c>
      <c r="H19" s="13">
        <v>18</v>
      </c>
      <c r="I19" s="3">
        <v>18</v>
      </c>
      <c r="J19" s="13">
        <v>1</v>
      </c>
      <c r="K19" s="3">
        <v>1</v>
      </c>
      <c r="L19" s="13"/>
      <c r="M19" s="13"/>
      <c r="N19" s="13">
        <v>1</v>
      </c>
      <c r="O19" s="3">
        <v>1</v>
      </c>
      <c r="P19" s="13">
        <v>21</v>
      </c>
      <c r="Q19" s="3">
        <v>21</v>
      </c>
      <c r="R19" s="13">
        <v>4</v>
      </c>
      <c r="S19" s="3">
        <v>4</v>
      </c>
      <c r="T19" s="13"/>
      <c r="U19" s="13"/>
      <c r="V19" s="13">
        <v>1</v>
      </c>
      <c r="W19" s="3">
        <v>1</v>
      </c>
      <c r="X19" s="23">
        <f t="shared" si="0"/>
        <v>92</v>
      </c>
    </row>
    <row r="20" spans="1:24" x14ac:dyDescent="0.35">
      <c r="A20" s="14" t="s">
        <v>32</v>
      </c>
      <c r="B20" s="13">
        <v>496</v>
      </c>
      <c r="C20" s="3">
        <v>1628</v>
      </c>
      <c r="D20" s="13">
        <v>1106</v>
      </c>
      <c r="E20" s="3">
        <v>22938</v>
      </c>
      <c r="F20" s="13"/>
      <c r="G20" s="3">
        <v>568</v>
      </c>
      <c r="H20" s="13"/>
      <c r="I20" s="3"/>
      <c r="J20" s="13"/>
      <c r="K20" s="3"/>
      <c r="L20" s="13"/>
      <c r="M20" s="13"/>
      <c r="N20" s="13">
        <v>1</v>
      </c>
      <c r="O20" s="3">
        <v>1</v>
      </c>
      <c r="P20" s="13"/>
      <c r="Q20" s="3"/>
      <c r="R20" s="13"/>
      <c r="S20" s="3"/>
      <c r="T20" s="13"/>
      <c r="U20" s="13"/>
      <c r="V20" s="13"/>
      <c r="W20" s="3"/>
      <c r="X20" s="23">
        <f t="shared" si="0"/>
        <v>2</v>
      </c>
    </row>
    <row r="21" spans="1:24" x14ac:dyDescent="0.35">
      <c r="A21" s="14" t="s">
        <v>33</v>
      </c>
      <c r="B21" s="13">
        <v>1015</v>
      </c>
      <c r="C21" s="3">
        <v>2522</v>
      </c>
      <c r="D21" s="13">
        <v>3120</v>
      </c>
      <c r="E21" s="3">
        <v>25746</v>
      </c>
      <c r="F21" s="13"/>
      <c r="G21" s="3">
        <v>283</v>
      </c>
      <c r="H21" s="13">
        <v>7</v>
      </c>
      <c r="I21" s="3">
        <v>7</v>
      </c>
      <c r="J21" s="13"/>
      <c r="K21" s="3"/>
      <c r="L21" s="13"/>
      <c r="M21" s="13"/>
      <c r="N21" s="13"/>
      <c r="O21" s="3"/>
      <c r="P21" s="13"/>
      <c r="Q21" s="3"/>
      <c r="R21" s="13"/>
      <c r="S21" s="3"/>
      <c r="T21" s="13"/>
      <c r="U21" s="13"/>
      <c r="V21" s="13"/>
      <c r="W21" s="3"/>
      <c r="X21" s="23">
        <f t="shared" si="0"/>
        <v>14</v>
      </c>
    </row>
    <row r="22" spans="1:24" x14ac:dyDescent="0.35">
      <c r="A22" s="14" t="s">
        <v>34</v>
      </c>
      <c r="B22" s="13">
        <v>6014</v>
      </c>
      <c r="C22" s="3">
        <v>9062</v>
      </c>
      <c r="D22" s="13">
        <v>22614</v>
      </c>
      <c r="E22" s="3">
        <v>311568</v>
      </c>
      <c r="F22" s="13"/>
      <c r="G22" s="3">
        <v>10568</v>
      </c>
      <c r="H22" s="13">
        <v>12</v>
      </c>
      <c r="I22" s="3">
        <v>12</v>
      </c>
      <c r="J22" s="13">
        <v>1</v>
      </c>
      <c r="K22" s="3">
        <v>1</v>
      </c>
      <c r="L22" s="13"/>
      <c r="M22" s="13"/>
      <c r="N22" s="13">
        <v>1</v>
      </c>
      <c r="O22" s="3">
        <v>1</v>
      </c>
      <c r="P22" s="13">
        <v>6</v>
      </c>
      <c r="Q22" s="3">
        <v>6</v>
      </c>
      <c r="R22" s="13">
        <v>1</v>
      </c>
      <c r="S22" s="3">
        <v>1</v>
      </c>
      <c r="T22" s="13"/>
      <c r="U22" s="13"/>
      <c r="V22" s="13">
        <v>1</v>
      </c>
      <c r="W22" s="3">
        <v>1</v>
      </c>
      <c r="X22" s="23">
        <f t="shared" si="0"/>
        <v>44</v>
      </c>
    </row>
    <row r="23" spans="1:24" x14ac:dyDescent="0.35">
      <c r="A23" s="14" t="s">
        <v>35</v>
      </c>
      <c r="B23" s="13">
        <v>1023</v>
      </c>
      <c r="C23" s="3">
        <v>3282</v>
      </c>
      <c r="D23" s="13">
        <v>2255</v>
      </c>
      <c r="E23" s="3">
        <v>39800</v>
      </c>
      <c r="F23" s="13"/>
      <c r="G23" s="3">
        <v>1627</v>
      </c>
      <c r="H23" s="13">
        <v>5</v>
      </c>
      <c r="I23" s="3">
        <v>5</v>
      </c>
      <c r="J23" s="13"/>
      <c r="K23" s="3"/>
      <c r="L23" s="13"/>
      <c r="M23" s="13"/>
      <c r="N23" s="13"/>
      <c r="O23" s="3"/>
      <c r="P23" s="13">
        <v>2</v>
      </c>
      <c r="Q23" s="3">
        <v>2</v>
      </c>
      <c r="R23" s="13"/>
      <c r="S23" s="3"/>
      <c r="T23" s="13"/>
      <c r="U23" s="13"/>
      <c r="V23" s="13"/>
      <c r="W23" s="3"/>
      <c r="X23" s="23">
        <f t="shared" si="0"/>
        <v>14</v>
      </c>
    </row>
    <row r="24" spans="1:24" x14ac:dyDescent="0.35">
      <c r="A24" s="14" t="s">
        <v>36</v>
      </c>
      <c r="B24" s="13">
        <v>1107</v>
      </c>
      <c r="C24" s="3">
        <v>3769</v>
      </c>
      <c r="D24" s="13">
        <v>2545</v>
      </c>
      <c r="E24" s="3">
        <v>20850</v>
      </c>
      <c r="F24" s="13"/>
      <c r="G24" s="3">
        <v>4969</v>
      </c>
      <c r="H24" s="13">
        <v>7</v>
      </c>
      <c r="I24" s="3">
        <v>7</v>
      </c>
      <c r="J24" s="13"/>
      <c r="K24" s="3"/>
      <c r="L24" s="13"/>
      <c r="M24" s="13"/>
      <c r="N24" s="13"/>
      <c r="O24" s="3"/>
      <c r="P24" s="13">
        <v>1</v>
      </c>
      <c r="Q24" s="3">
        <v>1</v>
      </c>
      <c r="R24" s="13"/>
      <c r="S24" s="3"/>
      <c r="T24" s="13"/>
      <c r="U24" s="13"/>
      <c r="V24" s="13"/>
      <c r="W24" s="3"/>
      <c r="X24" s="23">
        <f t="shared" si="0"/>
        <v>16</v>
      </c>
    </row>
    <row r="25" spans="1:24" x14ac:dyDescent="0.35">
      <c r="A25" s="14" t="s">
        <v>37</v>
      </c>
      <c r="B25" s="13">
        <v>376</v>
      </c>
      <c r="C25" s="3">
        <v>1934</v>
      </c>
      <c r="D25" s="13">
        <v>1098</v>
      </c>
      <c r="E25" s="3">
        <v>54071</v>
      </c>
      <c r="F25" s="13"/>
      <c r="G25" s="3">
        <v>481</v>
      </c>
      <c r="H25" s="13">
        <v>3</v>
      </c>
      <c r="I25" s="3">
        <v>3</v>
      </c>
      <c r="J25" s="13"/>
      <c r="K25" s="3"/>
      <c r="L25" s="13"/>
      <c r="M25" s="13"/>
      <c r="N25" s="13"/>
      <c r="O25" s="3"/>
      <c r="P25" s="13"/>
      <c r="Q25" s="3"/>
      <c r="R25" s="13"/>
      <c r="S25" s="3"/>
      <c r="T25" s="13"/>
      <c r="U25" s="13"/>
      <c r="V25" s="13"/>
      <c r="W25" s="3"/>
      <c r="X25" s="23">
        <f t="shared" si="0"/>
        <v>6</v>
      </c>
    </row>
    <row r="26" spans="1:24" s="16" customFormat="1" x14ac:dyDescent="0.35">
      <c r="A26" s="17" t="s">
        <v>38</v>
      </c>
      <c r="B26" s="18">
        <v>2911</v>
      </c>
      <c r="C26" s="3">
        <v>5596</v>
      </c>
      <c r="D26" s="15">
        <v>11690</v>
      </c>
      <c r="E26" s="3">
        <v>185584</v>
      </c>
      <c r="F26" s="15"/>
      <c r="G26" s="3">
        <v>5206</v>
      </c>
      <c r="H26" s="18">
        <v>3</v>
      </c>
      <c r="I26" s="3">
        <v>3</v>
      </c>
      <c r="J26" s="18">
        <v>1</v>
      </c>
      <c r="K26" s="3">
        <v>1</v>
      </c>
      <c r="L26" s="15">
        <f>SUM(L4:L25)</f>
        <v>0</v>
      </c>
      <c r="M26" s="15">
        <f>SUM(M4:M25)</f>
        <v>0</v>
      </c>
      <c r="N26" s="15">
        <v>1</v>
      </c>
      <c r="O26" s="3">
        <v>1</v>
      </c>
      <c r="P26" s="18"/>
      <c r="Q26" s="3"/>
      <c r="R26" s="18"/>
      <c r="S26" s="3"/>
      <c r="T26" s="15">
        <f>SUM(T4:T25)</f>
        <v>0</v>
      </c>
      <c r="U26" s="15">
        <f>SUM(U4:U25)</f>
        <v>0</v>
      </c>
      <c r="V26" s="15">
        <f>SUM(V4:V25)</f>
        <v>3</v>
      </c>
      <c r="W26" s="3"/>
      <c r="X26" s="23">
        <f t="shared" si="0"/>
        <v>13</v>
      </c>
    </row>
    <row r="27" spans="1:24" x14ac:dyDescent="0.35">
      <c r="A27" s="14"/>
      <c r="B27" s="10">
        <f>SUM(B4:B26)</f>
        <v>35146</v>
      </c>
      <c r="C27" s="10">
        <f t="shared" ref="C27:X27" si="1">SUM(C4:C26)</f>
        <v>78152</v>
      </c>
      <c r="D27" s="10">
        <f t="shared" si="1"/>
        <v>121616</v>
      </c>
      <c r="E27" s="10">
        <f t="shared" si="1"/>
        <v>1621909</v>
      </c>
      <c r="F27" s="10">
        <f t="shared" si="1"/>
        <v>0</v>
      </c>
      <c r="G27" s="10">
        <f t="shared" si="1"/>
        <v>56627</v>
      </c>
      <c r="H27" s="10">
        <f t="shared" si="1"/>
        <v>118</v>
      </c>
      <c r="I27" s="10">
        <f t="shared" si="1"/>
        <v>118</v>
      </c>
      <c r="J27" s="10">
        <f t="shared" si="1"/>
        <v>5</v>
      </c>
      <c r="K27" s="10">
        <f t="shared" si="1"/>
        <v>5</v>
      </c>
      <c r="L27" s="10">
        <f t="shared" si="1"/>
        <v>0</v>
      </c>
      <c r="M27" s="10">
        <f t="shared" si="1"/>
        <v>0</v>
      </c>
      <c r="N27" s="10">
        <f t="shared" si="1"/>
        <v>7</v>
      </c>
      <c r="O27" s="10">
        <f t="shared" si="1"/>
        <v>7</v>
      </c>
      <c r="P27" s="10">
        <f t="shared" si="1"/>
        <v>75</v>
      </c>
      <c r="Q27" s="10">
        <f t="shared" si="1"/>
        <v>75</v>
      </c>
      <c r="R27" s="10">
        <f t="shared" si="1"/>
        <v>10</v>
      </c>
      <c r="S27" s="10">
        <f t="shared" si="1"/>
        <v>10</v>
      </c>
      <c r="T27" s="10">
        <f t="shared" si="1"/>
        <v>0</v>
      </c>
      <c r="U27" s="10">
        <f t="shared" si="1"/>
        <v>0</v>
      </c>
      <c r="V27" s="10">
        <f t="shared" si="1"/>
        <v>6</v>
      </c>
      <c r="W27" s="10">
        <f t="shared" si="1"/>
        <v>3</v>
      </c>
      <c r="X27" s="10">
        <f t="shared" si="1"/>
        <v>439</v>
      </c>
    </row>
  </sheetData>
  <mergeCells count="12">
    <mergeCell ref="B2:C2"/>
    <mergeCell ref="D2:E2"/>
    <mergeCell ref="V2:W2"/>
    <mergeCell ref="H1:V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C26" sqref="C26"/>
    </sheetView>
  </sheetViews>
  <sheetFormatPr defaultRowHeight="14.5" x14ac:dyDescent="0.35"/>
  <cols>
    <col min="1" max="1" width="13.7265625" customWidth="1"/>
  </cols>
  <sheetData>
    <row r="1" spans="1:12" x14ac:dyDescent="0.35">
      <c r="A1" s="3" t="s">
        <v>42</v>
      </c>
      <c r="B1" s="3" t="s">
        <v>41</v>
      </c>
      <c r="C1" s="3" t="s">
        <v>40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x14ac:dyDescent="0.35">
      <c r="A2" s="3" t="s">
        <v>15</v>
      </c>
      <c r="B2" s="3">
        <v>7434</v>
      </c>
      <c r="C2" s="3">
        <v>134140</v>
      </c>
      <c r="D2" s="3">
        <v>5083</v>
      </c>
      <c r="E2" s="3">
        <v>18</v>
      </c>
      <c r="F2" s="3">
        <v>1</v>
      </c>
      <c r="G2" s="3"/>
      <c r="H2" s="3">
        <v>1</v>
      </c>
      <c r="I2" s="3">
        <v>24</v>
      </c>
      <c r="J2" s="3"/>
      <c r="K2" s="3"/>
      <c r="L2" s="3"/>
    </row>
    <row r="3" spans="1:12" x14ac:dyDescent="0.3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" t="s">
        <v>17</v>
      </c>
      <c r="B4" s="3">
        <v>2467</v>
      </c>
      <c r="C4" s="3">
        <v>60647</v>
      </c>
      <c r="D4" s="3">
        <v>2608</v>
      </c>
      <c r="E4" s="3">
        <v>3</v>
      </c>
      <c r="F4" s="3"/>
      <c r="G4" s="3"/>
      <c r="H4" s="3"/>
      <c r="I4" s="3">
        <v>1</v>
      </c>
      <c r="J4" s="3"/>
      <c r="K4" s="3"/>
      <c r="L4" s="3"/>
    </row>
    <row r="5" spans="1:12" x14ac:dyDescent="0.35">
      <c r="A5" s="3" t="s">
        <v>18</v>
      </c>
      <c r="B5" s="3">
        <v>2115</v>
      </c>
      <c r="C5" s="3">
        <v>20608</v>
      </c>
      <c r="D5" s="3">
        <v>522</v>
      </c>
      <c r="E5" s="3">
        <v>8</v>
      </c>
      <c r="F5" s="3"/>
      <c r="G5" s="3"/>
      <c r="H5" s="3"/>
      <c r="I5" s="3"/>
      <c r="J5" s="3">
        <v>1</v>
      </c>
      <c r="K5" s="3"/>
      <c r="L5" s="3">
        <v>1</v>
      </c>
    </row>
    <row r="6" spans="1:12" x14ac:dyDescent="0.35">
      <c r="A6" s="3" t="s">
        <v>19</v>
      </c>
      <c r="B6" s="3">
        <v>2512</v>
      </c>
      <c r="C6" s="3">
        <v>43735</v>
      </c>
      <c r="D6" s="3">
        <v>1657</v>
      </c>
      <c r="E6" s="3">
        <v>2</v>
      </c>
      <c r="F6" s="3"/>
      <c r="G6" s="3"/>
      <c r="H6" s="3"/>
      <c r="I6" s="3"/>
      <c r="J6" s="3"/>
      <c r="K6" s="3"/>
      <c r="L6" s="3"/>
    </row>
    <row r="7" spans="1:12" x14ac:dyDescent="0.35">
      <c r="A7" s="3" t="s">
        <v>20</v>
      </c>
      <c r="B7" s="3">
        <v>31</v>
      </c>
      <c r="C7" s="3">
        <v>393</v>
      </c>
      <c r="D7" s="3">
        <v>7</v>
      </c>
      <c r="E7" s="3"/>
      <c r="F7" s="3"/>
      <c r="G7" s="3"/>
      <c r="H7" s="3"/>
      <c r="I7" s="3"/>
      <c r="J7" s="3"/>
      <c r="K7" s="3"/>
      <c r="L7" s="3"/>
    </row>
    <row r="8" spans="1:12" x14ac:dyDescent="0.35">
      <c r="A8" s="3" t="s">
        <v>21</v>
      </c>
      <c r="B8" s="3">
        <v>5022</v>
      </c>
      <c r="C8" s="3">
        <v>70686</v>
      </c>
      <c r="D8" s="3">
        <v>1136</v>
      </c>
      <c r="E8" s="3">
        <v>4</v>
      </c>
      <c r="F8" s="3"/>
      <c r="G8" s="3"/>
      <c r="H8" s="3"/>
      <c r="I8" s="3">
        <v>5</v>
      </c>
      <c r="J8" s="3"/>
      <c r="K8" s="3"/>
      <c r="L8" s="3"/>
    </row>
    <row r="9" spans="1:12" x14ac:dyDescent="0.35">
      <c r="A9" s="3" t="s">
        <v>22</v>
      </c>
      <c r="B9" s="3">
        <v>1476</v>
      </c>
      <c r="C9" s="3">
        <v>26353</v>
      </c>
      <c r="D9" s="3">
        <v>559</v>
      </c>
      <c r="E9" s="3">
        <v>2</v>
      </c>
      <c r="F9" s="3"/>
      <c r="G9" s="3"/>
      <c r="H9" s="3"/>
      <c r="I9" s="3">
        <v>2</v>
      </c>
      <c r="J9" s="3"/>
      <c r="K9" s="3"/>
      <c r="L9" s="3"/>
    </row>
    <row r="10" spans="1:12" x14ac:dyDescent="0.35">
      <c r="A10" s="3" t="s">
        <v>23</v>
      </c>
      <c r="B10" s="3">
        <v>2177</v>
      </c>
      <c r="C10" s="3">
        <v>82712</v>
      </c>
      <c r="D10" s="3">
        <v>827</v>
      </c>
      <c r="E10" s="3">
        <v>2</v>
      </c>
      <c r="F10" s="3"/>
      <c r="G10" s="3"/>
      <c r="H10" s="3"/>
      <c r="I10" s="3"/>
      <c r="J10" s="3"/>
      <c r="K10" s="3"/>
      <c r="L10" s="3"/>
    </row>
    <row r="11" spans="1:12" x14ac:dyDescent="0.35">
      <c r="A11" s="3" t="s">
        <v>24</v>
      </c>
      <c r="B11" s="3">
        <v>212</v>
      </c>
      <c r="C11" s="3">
        <v>1885</v>
      </c>
      <c r="D11" s="3">
        <v>66</v>
      </c>
      <c r="E11" s="3"/>
      <c r="F11" s="3"/>
      <c r="G11" s="3"/>
      <c r="H11" s="3"/>
      <c r="I11" s="3">
        <v>1</v>
      </c>
      <c r="J11" s="3"/>
      <c r="K11" s="3"/>
      <c r="L11" s="3"/>
    </row>
    <row r="12" spans="1:12" x14ac:dyDescent="0.35">
      <c r="A12" s="3" t="s">
        <v>25</v>
      </c>
      <c r="B12" s="3">
        <v>344</v>
      </c>
      <c r="C12" s="3">
        <v>4754</v>
      </c>
      <c r="D12" s="3">
        <v>39</v>
      </c>
      <c r="E12" s="3"/>
      <c r="F12" s="3"/>
      <c r="G12" s="3"/>
      <c r="H12" s="3"/>
      <c r="I12" s="3"/>
      <c r="J12" s="3"/>
      <c r="K12" s="3"/>
      <c r="L12" s="3"/>
    </row>
    <row r="13" spans="1:12" x14ac:dyDescent="0.35">
      <c r="A13" s="3" t="s">
        <v>26</v>
      </c>
      <c r="B13" s="3">
        <v>6788</v>
      </c>
      <c r="C13" s="3">
        <v>163737</v>
      </c>
      <c r="D13" s="3">
        <v>3001</v>
      </c>
      <c r="E13" s="3">
        <v>15</v>
      </c>
      <c r="F13" s="3">
        <v>1</v>
      </c>
      <c r="G13" s="3"/>
      <c r="H13" s="3"/>
      <c r="I13" s="3">
        <v>6</v>
      </c>
      <c r="J13" s="3">
        <v>2</v>
      </c>
      <c r="K13" s="3"/>
      <c r="L13" s="3"/>
    </row>
    <row r="14" spans="1:12" x14ac:dyDescent="0.35">
      <c r="A14" s="3" t="s">
        <v>27</v>
      </c>
      <c r="B14" s="3">
        <v>3428</v>
      </c>
      <c r="C14" s="3">
        <v>73137</v>
      </c>
      <c r="D14" s="3">
        <v>1361</v>
      </c>
      <c r="E14" s="3">
        <v>3</v>
      </c>
      <c r="F14" s="3"/>
      <c r="G14" s="3"/>
      <c r="H14" s="3">
        <v>1</v>
      </c>
      <c r="I14" s="3">
        <v>2</v>
      </c>
      <c r="J14" s="3"/>
      <c r="K14" s="3"/>
      <c r="L14" s="3"/>
    </row>
    <row r="15" spans="1:12" x14ac:dyDescent="0.35">
      <c r="A15" s="3" t="s">
        <v>28</v>
      </c>
      <c r="B15" s="3">
        <v>3457</v>
      </c>
      <c r="C15" s="3">
        <v>28562</v>
      </c>
      <c r="D15" s="3">
        <v>6319</v>
      </c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3" t="s">
        <v>29</v>
      </c>
      <c r="B16" s="3">
        <v>6214</v>
      </c>
      <c r="C16" s="3">
        <v>81866</v>
      </c>
      <c r="D16" s="3">
        <v>1876</v>
      </c>
      <c r="E16" s="3">
        <v>5</v>
      </c>
      <c r="F16" s="3"/>
      <c r="G16" s="3"/>
      <c r="H16" s="3">
        <v>1</v>
      </c>
      <c r="I16" s="3">
        <v>4</v>
      </c>
      <c r="J16" s="3">
        <v>2</v>
      </c>
      <c r="K16" s="3"/>
      <c r="L16" s="3"/>
    </row>
    <row r="17" spans="1:12" x14ac:dyDescent="0.35">
      <c r="A17" s="3" t="s">
        <v>30</v>
      </c>
      <c r="B17" s="3">
        <v>569</v>
      </c>
      <c r="C17" s="3">
        <v>12725</v>
      </c>
      <c r="D17" s="3">
        <v>46</v>
      </c>
      <c r="E17" s="3">
        <v>1</v>
      </c>
      <c r="F17" s="3"/>
      <c r="G17" s="3"/>
      <c r="H17" s="3"/>
      <c r="I17" s="3"/>
      <c r="J17" s="3"/>
      <c r="K17" s="3"/>
      <c r="L17" s="3"/>
    </row>
    <row r="18" spans="1:12" x14ac:dyDescent="0.35">
      <c r="A18" s="3" t="s">
        <v>31</v>
      </c>
      <c r="B18" s="3">
        <v>6113</v>
      </c>
      <c r="C18" s="3">
        <v>155412</v>
      </c>
      <c r="D18" s="3">
        <v>7818</v>
      </c>
      <c r="E18" s="3">
        <v>18</v>
      </c>
      <c r="F18" s="3">
        <v>1</v>
      </c>
      <c r="G18" s="3"/>
      <c r="H18" s="3">
        <v>1</v>
      </c>
      <c r="I18" s="3">
        <v>21</v>
      </c>
      <c r="J18" s="3">
        <v>4</v>
      </c>
      <c r="K18" s="3"/>
      <c r="L18" s="3">
        <v>1</v>
      </c>
    </row>
    <row r="19" spans="1:12" x14ac:dyDescent="0.35">
      <c r="A19" s="3" t="s">
        <v>32</v>
      </c>
      <c r="B19" s="3">
        <v>1628</v>
      </c>
      <c r="C19" s="3">
        <v>22938</v>
      </c>
      <c r="D19" s="3">
        <v>568</v>
      </c>
      <c r="E19" s="3"/>
      <c r="F19" s="3"/>
      <c r="G19" s="3"/>
      <c r="H19" s="3">
        <v>1</v>
      </c>
      <c r="I19" s="3"/>
      <c r="J19" s="3"/>
      <c r="K19" s="3"/>
      <c r="L19" s="3"/>
    </row>
    <row r="20" spans="1:12" x14ac:dyDescent="0.35">
      <c r="A20" s="3" t="s">
        <v>33</v>
      </c>
      <c r="B20" s="3">
        <v>2522</v>
      </c>
      <c r="C20" s="3">
        <v>25746</v>
      </c>
      <c r="D20" s="3">
        <v>283</v>
      </c>
      <c r="E20" s="3">
        <v>7</v>
      </c>
      <c r="F20" s="3"/>
      <c r="G20" s="3"/>
      <c r="H20" s="3"/>
      <c r="I20" s="3"/>
      <c r="J20" s="3"/>
      <c r="K20" s="3"/>
      <c r="L20" s="3"/>
    </row>
    <row r="21" spans="1:12" x14ac:dyDescent="0.35">
      <c r="A21" s="3" t="s">
        <v>34</v>
      </c>
      <c r="B21" s="3">
        <v>9062</v>
      </c>
      <c r="C21" s="3">
        <v>311568</v>
      </c>
      <c r="D21" s="3">
        <v>10568</v>
      </c>
      <c r="E21" s="3">
        <v>12</v>
      </c>
      <c r="F21" s="3">
        <v>1</v>
      </c>
      <c r="G21" s="3"/>
      <c r="H21" s="3">
        <v>1</v>
      </c>
      <c r="I21" s="3">
        <v>6</v>
      </c>
      <c r="J21" s="3">
        <v>1</v>
      </c>
      <c r="K21" s="3"/>
      <c r="L21" s="3">
        <v>1</v>
      </c>
    </row>
    <row r="22" spans="1:12" x14ac:dyDescent="0.35">
      <c r="A22" s="3" t="s">
        <v>35</v>
      </c>
      <c r="B22" s="3">
        <v>3282</v>
      </c>
      <c r="C22" s="3">
        <v>39800</v>
      </c>
      <c r="D22" s="3">
        <v>1627</v>
      </c>
      <c r="E22" s="3">
        <v>5</v>
      </c>
      <c r="F22" s="3"/>
      <c r="G22" s="3"/>
      <c r="H22" s="3"/>
      <c r="I22" s="3">
        <v>2</v>
      </c>
      <c r="J22" s="3"/>
      <c r="K22" s="3"/>
      <c r="L22" s="3"/>
    </row>
    <row r="23" spans="1:12" x14ac:dyDescent="0.35">
      <c r="A23" s="3" t="s">
        <v>36</v>
      </c>
      <c r="B23" s="3">
        <v>3769</v>
      </c>
      <c r="C23" s="3">
        <v>20850</v>
      </c>
      <c r="D23" s="3">
        <v>4969</v>
      </c>
      <c r="E23" s="3">
        <v>7</v>
      </c>
      <c r="F23" s="3"/>
      <c r="G23" s="3"/>
      <c r="H23" s="3"/>
      <c r="I23" s="3">
        <v>1</v>
      </c>
      <c r="J23" s="3"/>
      <c r="K23" s="3"/>
      <c r="L23" s="3"/>
    </row>
    <row r="24" spans="1:12" x14ac:dyDescent="0.35">
      <c r="A24" s="3" t="s">
        <v>37</v>
      </c>
      <c r="B24" s="3">
        <v>1934</v>
      </c>
      <c r="C24" s="3">
        <v>54071</v>
      </c>
      <c r="D24" s="3">
        <v>481</v>
      </c>
      <c r="E24" s="3">
        <v>3</v>
      </c>
      <c r="F24" s="3"/>
      <c r="G24" s="3"/>
      <c r="H24" s="3"/>
      <c r="I24" s="3"/>
      <c r="J24" s="3"/>
      <c r="K24" s="3"/>
      <c r="L24" s="3"/>
    </row>
    <row r="25" spans="1:12" x14ac:dyDescent="0.35">
      <c r="A25" s="3" t="s">
        <v>38</v>
      </c>
      <c r="B25" s="3">
        <v>5596</v>
      </c>
      <c r="C25" s="3">
        <v>185584</v>
      </c>
      <c r="D25" s="3">
        <v>5206</v>
      </c>
      <c r="E25" s="3">
        <v>3</v>
      </c>
      <c r="F25" s="3">
        <v>1</v>
      </c>
      <c r="G25" s="3"/>
      <c r="H25" s="3">
        <v>1</v>
      </c>
      <c r="I25" s="3"/>
      <c r="J25" s="3"/>
      <c r="K25" s="3"/>
      <c r="L25" s="3"/>
    </row>
    <row r="26" spans="1:12" x14ac:dyDescent="0.35">
      <c r="B26" s="20">
        <f t="shared" ref="B26:L26" si="0">SUM(B2:B25)</f>
        <v>78152</v>
      </c>
      <c r="C26" s="20">
        <f t="shared" si="0"/>
        <v>1621909</v>
      </c>
      <c r="D26" s="20">
        <f t="shared" si="0"/>
        <v>56627</v>
      </c>
      <c r="E26" s="20">
        <f t="shared" si="0"/>
        <v>118</v>
      </c>
      <c r="F26" s="20">
        <f t="shared" si="0"/>
        <v>5</v>
      </c>
      <c r="G26" s="20">
        <f t="shared" si="0"/>
        <v>0</v>
      </c>
      <c r="H26" s="20">
        <f t="shared" si="0"/>
        <v>7</v>
      </c>
      <c r="I26" s="20">
        <f t="shared" si="0"/>
        <v>75</v>
      </c>
      <c r="J26" s="20">
        <f t="shared" si="0"/>
        <v>10</v>
      </c>
      <c r="K26" s="20">
        <f t="shared" si="0"/>
        <v>0</v>
      </c>
      <c r="L26" s="20">
        <f t="shared" si="0"/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5" zoomScaleNormal="85" workbookViewId="0">
      <selection activeCell="F9" sqref="F9"/>
    </sheetView>
  </sheetViews>
  <sheetFormatPr defaultRowHeight="14.5" x14ac:dyDescent="0.35"/>
  <cols>
    <col min="1" max="1" width="25.81640625" bestFit="1" customWidth="1"/>
    <col min="2" max="2" width="8.1796875" customWidth="1"/>
    <col min="3" max="3" width="13.453125" bestFit="1" customWidth="1"/>
    <col min="4" max="4" width="10.26953125" bestFit="1" customWidth="1"/>
    <col min="5" max="5" width="5.54296875" bestFit="1" customWidth="1"/>
    <col min="6" max="6" width="10" bestFit="1" customWidth="1"/>
    <col min="7" max="7" width="11.26953125" bestFit="1" customWidth="1"/>
    <col min="8" max="8" width="13.54296875" bestFit="1" customWidth="1"/>
    <col min="9" max="9" width="7.7265625" bestFit="1" customWidth="1"/>
    <col min="10" max="10" width="4.7265625" bestFit="1" customWidth="1"/>
    <col min="11" max="11" width="12.453125" bestFit="1" customWidth="1"/>
    <col min="12" max="12" width="14.1796875" bestFit="1" customWidth="1"/>
  </cols>
  <sheetData>
    <row r="1" spans="1:12" x14ac:dyDescent="0.35">
      <c r="A1" t="s">
        <v>42</v>
      </c>
      <c r="B1" t="s">
        <v>41</v>
      </c>
      <c r="C1" t="s">
        <v>40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5">
      <c r="A2" t="s">
        <v>15</v>
      </c>
      <c r="B2">
        <v>2145</v>
      </c>
      <c r="C2">
        <v>5508</v>
      </c>
      <c r="D2">
        <v>5083</v>
      </c>
      <c r="E2">
        <v>18</v>
      </c>
      <c r="F2">
        <v>1</v>
      </c>
      <c r="H2">
        <v>1</v>
      </c>
      <c r="I2">
        <v>24</v>
      </c>
    </row>
    <row r="3" spans="1:12" x14ac:dyDescent="0.35">
      <c r="A3" t="s">
        <v>16</v>
      </c>
    </row>
    <row r="4" spans="1:12" x14ac:dyDescent="0.35">
      <c r="A4" t="s">
        <v>17</v>
      </c>
      <c r="B4">
        <v>1093</v>
      </c>
      <c r="C4">
        <v>4118</v>
      </c>
      <c r="D4">
        <v>2608</v>
      </c>
      <c r="E4">
        <v>3</v>
      </c>
      <c r="I4">
        <v>1</v>
      </c>
    </row>
    <row r="5" spans="1:12" x14ac:dyDescent="0.35">
      <c r="A5" t="s">
        <v>18</v>
      </c>
      <c r="B5">
        <v>1080</v>
      </c>
      <c r="C5">
        <v>3157</v>
      </c>
      <c r="D5">
        <v>522</v>
      </c>
      <c r="E5">
        <v>8</v>
      </c>
      <c r="J5">
        <v>1</v>
      </c>
      <c r="L5">
        <v>1</v>
      </c>
    </row>
    <row r="6" spans="1:12" x14ac:dyDescent="0.35">
      <c r="A6" t="s">
        <v>19</v>
      </c>
      <c r="B6">
        <v>482</v>
      </c>
      <c r="C6">
        <v>1044</v>
      </c>
      <c r="D6">
        <v>1657</v>
      </c>
      <c r="E6">
        <v>2</v>
      </c>
    </row>
    <row r="7" spans="1:12" x14ac:dyDescent="0.35">
      <c r="A7" t="s">
        <v>20</v>
      </c>
      <c r="B7">
        <v>24</v>
      </c>
      <c r="C7">
        <v>102</v>
      </c>
      <c r="D7">
        <v>7</v>
      </c>
    </row>
    <row r="8" spans="1:12" x14ac:dyDescent="0.35">
      <c r="A8" t="s">
        <v>21</v>
      </c>
      <c r="B8">
        <v>2291</v>
      </c>
      <c r="C8">
        <v>9344</v>
      </c>
      <c r="D8">
        <v>1136</v>
      </c>
      <c r="E8">
        <v>4</v>
      </c>
      <c r="I8">
        <v>5</v>
      </c>
    </row>
    <row r="9" spans="1:12" x14ac:dyDescent="0.35">
      <c r="A9" t="s">
        <v>22</v>
      </c>
      <c r="B9">
        <v>739</v>
      </c>
      <c r="C9">
        <v>1863</v>
      </c>
      <c r="D9">
        <v>559</v>
      </c>
      <c r="E9">
        <v>2</v>
      </c>
      <c r="I9">
        <v>2</v>
      </c>
    </row>
    <row r="10" spans="1:12" x14ac:dyDescent="0.35">
      <c r="A10" t="s">
        <v>23</v>
      </c>
      <c r="B10">
        <v>1700</v>
      </c>
      <c r="C10">
        <v>10751</v>
      </c>
      <c r="D10">
        <v>827</v>
      </c>
      <c r="E10">
        <v>2</v>
      </c>
    </row>
    <row r="11" spans="1:12" x14ac:dyDescent="0.35">
      <c r="A11" t="s">
        <v>24</v>
      </c>
      <c r="B11">
        <v>148</v>
      </c>
      <c r="C11">
        <v>511</v>
      </c>
      <c r="D11">
        <v>66</v>
      </c>
      <c r="I11">
        <v>1</v>
      </c>
    </row>
    <row r="12" spans="1:12" x14ac:dyDescent="0.35">
      <c r="A12" t="s">
        <v>25</v>
      </c>
      <c r="B12">
        <v>212</v>
      </c>
      <c r="C12">
        <v>674</v>
      </c>
      <c r="D12">
        <v>39</v>
      </c>
    </row>
    <row r="13" spans="1:12" x14ac:dyDescent="0.35">
      <c r="A13" t="s">
        <v>26</v>
      </c>
      <c r="B13">
        <v>2859</v>
      </c>
      <c r="C13">
        <v>9718</v>
      </c>
      <c r="D13">
        <v>3001</v>
      </c>
      <c r="E13">
        <v>15</v>
      </c>
      <c r="F13">
        <v>1</v>
      </c>
      <c r="I13">
        <v>6</v>
      </c>
      <c r="J13">
        <v>2</v>
      </c>
    </row>
    <row r="14" spans="1:12" x14ac:dyDescent="0.35">
      <c r="A14" t="s">
        <v>27</v>
      </c>
      <c r="B14">
        <v>2461</v>
      </c>
      <c r="C14">
        <v>9777</v>
      </c>
      <c r="D14">
        <v>1361</v>
      </c>
      <c r="E14">
        <v>3</v>
      </c>
      <c r="H14">
        <v>1</v>
      </c>
      <c r="I14">
        <v>2</v>
      </c>
    </row>
    <row r="15" spans="1:12" x14ac:dyDescent="0.35">
      <c r="A15" t="s">
        <v>28</v>
      </c>
      <c r="B15">
        <v>1529</v>
      </c>
      <c r="C15">
        <v>4231</v>
      </c>
      <c r="D15">
        <v>6319</v>
      </c>
    </row>
    <row r="16" spans="1:12" x14ac:dyDescent="0.35">
      <c r="A16" t="s">
        <v>29</v>
      </c>
      <c r="B16">
        <v>1852</v>
      </c>
      <c r="C16">
        <v>4597</v>
      </c>
      <c r="D16">
        <v>1876</v>
      </c>
      <c r="E16">
        <v>5</v>
      </c>
      <c r="H16">
        <v>1</v>
      </c>
      <c r="I16">
        <v>4</v>
      </c>
      <c r="J16">
        <v>2</v>
      </c>
    </row>
    <row r="17" spans="1:12" x14ac:dyDescent="0.35">
      <c r="A17" t="s">
        <v>30</v>
      </c>
      <c r="B17">
        <v>296</v>
      </c>
      <c r="C17">
        <v>1057</v>
      </c>
      <c r="D17">
        <v>46</v>
      </c>
      <c r="E17">
        <v>1</v>
      </c>
    </row>
    <row r="18" spans="1:12" x14ac:dyDescent="0.35">
      <c r="A18" t="s">
        <v>31</v>
      </c>
      <c r="B18">
        <v>3293</v>
      </c>
      <c r="C18">
        <v>10736</v>
      </c>
      <c r="D18">
        <v>7818</v>
      </c>
      <c r="E18">
        <v>18</v>
      </c>
      <c r="F18">
        <v>1</v>
      </c>
      <c r="H18">
        <v>1</v>
      </c>
      <c r="I18">
        <v>21</v>
      </c>
      <c r="J18">
        <v>4</v>
      </c>
      <c r="L18">
        <v>1</v>
      </c>
    </row>
    <row r="19" spans="1:12" x14ac:dyDescent="0.35">
      <c r="A19" t="s">
        <v>32</v>
      </c>
      <c r="B19">
        <v>496</v>
      </c>
      <c r="C19">
        <v>1106</v>
      </c>
      <c r="D19">
        <v>568</v>
      </c>
      <c r="H19">
        <v>1</v>
      </c>
    </row>
    <row r="20" spans="1:12" x14ac:dyDescent="0.35">
      <c r="A20" t="s">
        <v>33</v>
      </c>
      <c r="B20">
        <v>1015</v>
      </c>
      <c r="C20">
        <v>3120</v>
      </c>
      <c r="D20">
        <v>283</v>
      </c>
      <c r="E20">
        <v>7</v>
      </c>
    </row>
    <row r="21" spans="1:12" x14ac:dyDescent="0.35">
      <c r="A21" t="s">
        <v>34</v>
      </c>
      <c r="B21">
        <v>6014</v>
      </c>
      <c r="C21">
        <v>22614</v>
      </c>
      <c r="D21">
        <v>10568</v>
      </c>
      <c r="E21">
        <v>12</v>
      </c>
      <c r="F21">
        <v>1</v>
      </c>
      <c r="H21">
        <v>1</v>
      </c>
      <c r="I21">
        <v>6</v>
      </c>
      <c r="J21">
        <v>1</v>
      </c>
      <c r="L21">
        <v>1</v>
      </c>
    </row>
    <row r="22" spans="1:12" x14ac:dyDescent="0.35">
      <c r="A22" t="s">
        <v>35</v>
      </c>
      <c r="B22">
        <v>1023</v>
      </c>
      <c r="C22">
        <v>2255</v>
      </c>
      <c r="D22">
        <v>1627</v>
      </c>
      <c r="E22">
        <v>5</v>
      </c>
      <c r="I22">
        <v>2</v>
      </c>
    </row>
    <row r="23" spans="1:12" x14ac:dyDescent="0.35">
      <c r="A23" t="s">
        <v>36</v>
      </c>
      <c r="B23">
        <v>1107</v>
      </c>
      <c r="C23">
        <v>2545</v>
      </c>
      <c r="D23">
        <v>4969</v>
      </c>
      <c r="E23">
        <v>7</v>
      </c>
      <c r="I23">
        <v>1</v>
      </c>
    </row>
    <row r="24" spans="1:12" x14ac:dyDescent="0.35">
      <c r="A24" t="s">
        <v>37</v>
      </c>
      <c r="B24">
        <v>376</v>
      </c>
      <c r="C24">
        <v>1098</v>
      </c>
      <c r="D24">
        <v>481</v>
      </c>
      <c r="E24">
        <v>3</v>
      </c>
    </row>
    <row r="25" spans="1:12" x14ac:dyDescent="0.35">
      <c r="A25" t="s">
        <v>38</v>
      </c>
      <c r="B25">
        <v>2911</v>
      </c>
      <c r="C25">
        <v>11690</v>
      </c>
      <c r="D25">
        <v>5206</v>
      </c>
      <c r="E25">
        <v>3</v>
      </c>
      <c r="F25">
        <v>1</v>
      </c>
      <c r="H25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RPLI</vt:lpstr>
      <vt:lpstr>PLI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 PLI</cp:lastModifiedBy>
  <dcterms:created xsi:type="dcterms:W3CDTF">2021-09-29T06:10:11Z</dcterms:created>
  <dcterms:modified xsi:type="dcterms:W3CDTF">2024-01-03T13:04:10Z</dcterms:modified>
</cp:coreProperties>
</file>